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0" yWindow="0" windowWidth="19420" windowHeight="7760"/>
  </bookViews>
  <sheets>
    <sheet name="KI_2016" sheetId="1" r:id="rId1"/>
  </sheets>
  <definedNames>
    <definedName name="_Fill" hidden="1">#REF!</definedName>
    <definedName name="_Order1" hidden="1">255</definedName>
    <definedName name="_Order2" hidden="1">255</definedName>
    <definedName name="Cell_D1">KI_2016!$B$1</definedName>
    <definedName name="Cell_D163">KI_2016!$B$66</definedName>
    <definedName name="Cell_D2">KI_2016!#REF!</definedName>
    <definedName name="Cell_D212">KI_2016!$B$146</definedName>
    <definedName name="Cell_D214">KI_2016!$B$148</definedName>
    <definedName name="Cell_D223">KI_2016!$B$156</definedName>
    <definedName name="Cell_D224">KI_2016!$B$157</definedName>
    <definedName name="Cell_D277">KI_2016!$B$136</definedName>
    <definedName name="Cell_D286">KI_2016!$B$143</definedName>
    <definedName name="Cell_D87">KI_2016!$B$29</definedName>
    <definedName name="Cell_E196">KI_2016!#REF!</definedName>
    <definedName name="Cell_E3">KI_2016!#REF!</definedName>
    <definedName name="Cell_E5">KI_2016!#REF!</definedName>
    <definedName name="Cell_F67">KI_2016!#REF!</definedName>
    <definedName name="Cell_I8">#REF!</definedName>
    <definedName name="Cell_J146">KI_2016!$G$53</definedName>
    <definedName name="Cell_J24">KI_2016!#REF!</definedName>
    <definedName name="Cell_J37">KI_2016!$G$10</definedName>
    <definedName name="Cell_K26">KI_2016!#REF!</definedName>
    <definedName name="Cell_L108">KI_2016!$G$66</definedName>
    <definedName name="Cell_L24">KI_2016!#REF!</definedName>
    <definedName name="Cell_S124">KI_2016!#REF!</definedName>
    <definedName name="Cell_S130">KI_2016!#REF!</definedName>
    <definedName name="Cell_U203">KI_2016!$P$139</definedName>
    <definedName name="Cell_U251">KI_2016!$R$112</definedName>
    <definedName name="Cell_V105">KI_2016!$Q$63</definedName>
    <definedName name="Cell_V107">KI_2016!$Q$65</definedName>
    <definedName name="Cell_W251">KI_2016!#REF!</definedName>
    <definedName name="Cell_W56">KI_2016!#REF!</definedName>
    <definedName name="Cell_X7">#REF!</definedName>
    <definedName name="_xlnm.Print_Area" localSheetId="0">KI_2016!$A$1:$R$294</definedName>
    <definedName name="_xlnm.Print_Titles" localSheetId="0">KI_2016!$3:$3</definedName>
    <definedName name="Range_D103_D104">KI_2016!#REF!</definedName>
    <definedName name="Range_D106_D107">KI_2016!#REF!</definedName>
    <definedName name="Range_D108_D109">KI_2016!#REF!</definedName>
    <definedName name="Range_D143_D148">KI_2016!$B$52:$B$53</definedName>
    <definedName name="Range_D17_D19">KI_2016!#REF!</definedName>
    <definedName name="Range_D176_T177">KI_2016!#REF!</definedName>
    <definedName name="Range_D176_U177">KI_2016!#REF!</definedName>
    <definedName name="Range_D23_D24">KI_2016!#REF!</definedName>
    <definedName name="Range_D41_D42">KI_2016!#REF!</definedName>
    <definedName name="Range_D44_D45">KI_2016!#REF!</definedName>
    <definedName name="Range_D46_D47">KI_2016!#REF!</definedName>
    <definedName name="Range_E115_J117">KI_2016!#REF!</definedName>
    <definedName name="Range_E117_V117">KI_2016!$C$73:$Q$73</definedName>
    <definedName name="Range_E189_J189">KI_2016!#REF!</definedName>
    <definedName name="Range_E196_U196">KI_2016!#REF!</definedName>
    <definedName name="Range_E221_G221">KI_2016!$C$86:$D$86</definedName>
    <definedName name="Range_E277_Q277">KI_2016!$C$207:$L$207</definedName>
    <definedName name="Range_E44_E46">KI_2016!#REF!</definedName>
    <definedName name="Range_F189_J189">KI_2016!#REF!</definedName>
    <definedName name="Range_F196_U196">KI_2016!#REF!</definedName>
    <definedName name="Range_J119_J122">KI_2016!#REF!</definedName>
    <definedName name="Range_J123_J124">KI_2016!#REF!</definedName>
    <definedName name="Range_J155_K156">KI_2016!$G$59:$H$60</definedName>
    <definedName name="Range_J200_K200">KI_2016!#REF!</definedName>
    <definedName name="Range_J56_K56">KI_2016!#REF!</definedName>
    <definedName name="Range_Q131_V131">KI_2016!#REF!</definedName>
    <definedName name="Range_R55_V55">KI_2016!#REF!</definedName>
    <definedName name="Range_S149_V149">KI_2016!$N$90:$Q$90</definedName>
    <definedName name="Range_S48_T48">KI_2016!$N$20:$O$20</definedName>
    <definedName name="Range_U190_V192">KI_2016!$P$128:$Q$130</definedName>
    <definedName name="Range_U194_U195">KI_2016!#REF!</definedName>
    <definedName name="Range_V124_V127">KI_2016!#REF!</definedName>
    <definedName name="Range_V130_V132">KI_2016!#REF!</definedName>
    <definedName name="Range_V201_V202">KI_2016!$Q$137:$Q$138</definedName>
    <definedName name="Range_V201_V203">KI_2016!$Q$137:$Q$139</definedName>
    <definedName name="Range_V274_V284">KI_2016!$Q$204:$Q$214</definedName>
    <definedName name="Range_V289_V295">KI_2016!$Q$219:$Q$225</definedName>
    <definedName name="Range_V40_V41">KI_2016!$Q$13:$Q$14</definedName>
    <definedName name="tca">#REF!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" i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</calcChain>
</file>

<file path=xl/sharedStrings.xml><?xml version="1.0" encoding="utf-8"?>
<sst xmlns="http://schemas.openxmlformats.org/spreadsheetml/2006/main" count="1013" uniqueCount="429">
  <si>
    <t>Y</t>
  </si>
  <si>
    <t>N</t>
  </si>
  <si>
    <t>Labor Force</t>
  </si>
  <si>
    <t>Agriculture</t>
  </si>
  <si>
    <t>Unemployment rate (%)</t>
  </si>
  <si>
    <t>Labor force annual change, %</t>
  </si>
  <si>
    <t>Labor force participation rate, %</t>
  </si>
  <si>
    <t>NATIONAL ACCOUNTS{|}</t>
  </si>
  <si>
    <t>At Current Market Prices</t>
  </si>
  <si>
    <t>GDP by industrial origin</t>
  </si>
  <si>
    <t>Net factor income from abroad</t>
  </si>
  <si>
    <t>GNI</t>
  </si>
  <si>
    <t>Structure of Output % of GDP {#GDPAlias#}</t>
  </si>
  <si>
    <t>Industry</t>
  </si>
  <si>
    <t>Services</t>
  </si>
  <si>
    <t>Expenditure on GDP</t>
  </si>
  <si>
    <t>Private consumption</t>
  </si>
  <si>
    <t>Government consumption</t>
  </si>
  <si>
    <t>Gross fixed capital formation</t>
  </si>
  <si>
    <t>Exports of goods and services</t>
  </si>
  <si>
    <t>Less: Imports of goods and services</t>
  </si>
  <si>
    <t>Statistical discrepancy</t>
  </si>
  <si>
    <t>Structure of Demand % of GDP {#GDPAlias#}</t>
  </si>
  <si>
    <t xml:space="preserve">     Exports of goods and services</t>
  </si>
  <si>
    <t>Imports of goods and services</t>
  </si>
  <si>
    <t>At Constant {#BaseYrVar#} Prices</t>
  </si>
  <si>
    <t>GDP by Industrial Origin</t>
  </si>
  <si>
    <t>Growth of Output annual change, %</t>
  </si>
  <si>
    <t>GDP</t>
  </si>
  <si>
    <t xml:space="preserve">     Less: Imports of goods and services</t>
  </si>
  <si>
    <t>Growth Demand annual change, percent</t>
  </si>
  <si>
    <t>Gross domestic capital formation</t>
  </si>
  <si>
    <t>Investment Financing, at current prices</t>
  </si>
  <si>
    <t>Gross national saving</t>
  </si>
  <si>
    <t>Gross domestic saving</t>
  </si>
  <si>
    <t>Net current transfers</t>
  </si>
  <si>
    <t>Savings and Investment % of GDP at current prices</t>
  </si>
  <si>
    <t xml:space="preserve">     Gross domestic saving</t>
  </si>
  <si>
    <t>Per Capita GDP</t>
  </si>
  <si>
    <t>Per Capita GNI</t>
  </si>
  <si>
    <t>Exports</t>
  </si>
  <si>
    <t>Imports</t>
  </si>
  <si>
    <t>Coal</t>
  </si>
  <si>
    <t>Electricity</t>
  </si>
  <si>
    <t>PRICE INDEXES{|}  {#BaseYear=100#}; period averages</t>
  </si>
  <si>
    <t>Consumer (National)</t>
  </si>
  <si>
    <t>Producers</t>
  </si>
  <si>
    <t>Implicit GDP deflator</t>
  </si>
  <si>
    <t>Price indexes annual change, %</t>
  </si>
  <si>
    <t>Consumer price index (National)</t>
  </si>
  <si>
    <t>Producers Price Index</t>
  </si>
  <si>
    <t>MONEY AND BANKING{|}</t>
  </si>
  <si>
    <t>Money supply (M1)</t>
  </si>
  <si>
    <t xml:space="preserve">     Currency in circulation</t>
  </si>
  <si>
    <t>Currency in circulation</t>
  </si>
  <si>
    <t>Demand deposits (excluding government deposits)</t>
  </si>
  <si>
    <t>Quasi-money</t>
  </si>
  <si>
    <t>Money supply (M2)</t>
  </si>
  <si>
    <t xml:space="preserve">     Foreign assets (net)</t>
  </si>
  <si>
    <t>Foreign assets (net)</t>
  </si>
  <si>
    <t xml:space="preserve">     Domestic credit</t>
  </si>
  <si>
    <t>Domestic credit</t>
  </si>
  <si>
    <t>Claims on govt. sector</t>
  </si>
  <si>
    <t>Claims on private sector</t>
  </si>
  <si>
    <t>Other items</t>
  </si>
  <si>
    <t>Money supply (M2) annual change, %</t>
  </si>
  <si>
    <t>M2 % of GDP</t>
  </si>
  <si>
    <t>Deposit Money Banks</t>
  </si>
  <si>
    <t>Demand deposits</t>
  </si>
  <si>
    <t>Interest rates percent p.a.{|}; period averages</t>
  </si>
  <si>
    <t>Savings deposits</t>
  </si>
  <si>
    <t>Time deposits of 6 months</t>
  </si>
  <si>
    <t>Time deposits of over 12 months</t>
  </si>
  <si>
    <t>GOVERNMENT FINANCE</t>
  </si>
  <si>
    <t>Total revenue and grants</t>
  </si>
  <si>
    <t>Total revenue</t>
  </si>
  <si>
    <t>Current revenue</t>
  </si>
  <si>
    <t>Taxes</t>
  </si>
  <si>
    <t>Non-taxes</t>
  </si>
  <si>
    <t>Capital receipts</t>
  </si>
  <si>
    <t>Grants</t>
  </si>
  <si>
    <t>Total expenditure and net lending</t>
  </si>
  <si>
    <t>Total expenditure</t>
  </si>
  <si>
    <t>Current expenditure</t>
  </si>
  <si>
    <t>Capital expenditure</t>
  </si>
  <si>
    <t>Net lending</t>
  </si>
  <si>
    <t>Current surplus/deficit</t>
  </si>
  <si>
    <t>Capital account surplus/deficit</t>
  </si>
  <si>
    <t xml:space="preserve">     Overall budgetary surplus/deficit</t>
  </si>
  <si>
    <t>Overall budgetary surplus/deficit</t>
  </si>
  <si>
    <t>Financing</t>
  </si>
  <si>
    <t>Domestic borrowing</t>
  </si>
  <si>
    <t>Foreign borrowing</t>
  </si>
  <si>
    <t>Use of cash balances</t>
  </si>
  <si>
    <t>Government Finance % of GDP</t>
  </si>
  <si>
    <t>Overall budget surplus/deficit</t>
  </si>
  <si>
    <t>EXTERNAL TRADE{|}</t>
  </si>
  <si>
    <t>Exports, fob</t>
  </si>
  <si>
    <t>Imports, cif</t>
  </si>
  <si>
    <t>Trade Balance</t>
  </si>
  <si>
    <t>External Trade annual change, %</t>
  </si>
  <si>
    <t>Trade balance</t>
  </si>
  <si>
    <t>Direction of Trade{|}</t>
  </si>
  <si>
    <t>BALANCE OF PAYMENTS{|}</t>
  </si>
  <si>
    <t xml:space="preserve">     Credit</t>
  </si>
  <si>
    <t>Credit</t>
  </si>
  <si>
    <t xml:space="preserve">     Debit</t>
  </si>
  <si>
    <t>Debit</t>
  </si>
  <si>
    <t>Capital account</t>
  </si>
  <si>
    <t>Direct investment</t>
  </si>
  <si>
    <t>Net errors and omissions</t>
  </si>
  <si>
    <t>Overall balance</t>
  </si>
  <si>
    <t>Balance of Payments  % of GDP</t>
  </si>
  <si>
    <t>Current account balance</t>
  </si>
  <si>
    <t>INTERNATIONAL RESERVES{|}</t>
  </si>
  <si>
    <t>Total</t>
  </si>
  <si>
    <t xml:space="preserve">     Gold, national valuation</t>
  </si>
  <si>
    <t>Gold, national valuation</t>
  </si>
  <si>
    <t xml:space="preserve">     Foreign exchange</t>
  </si>
  <si>
    <t>Foreign exchange</t>
  </si>
  <si>
    <t>Reserve position in the Fund</t>
  </si>
  <si>
    <t xml:space="preserve">     SDRs</t>
  </si>
  <si>
    <t>SDRs</t>
  </si>
  <si>
    <t>EXCHANGE RATES{|}</t>
  </si>
  <si>
    <t>End of period</t>
  </si>
  <si>
    <t>Average of period</t>
  </si>
  <si>
    <t>EXTERNAL INDEBTEDNESS{|}</t>
  </si>
  <si>
    <t>Total debt outstanding and disbursed</t>
  </si>
  <si>
    <t>Long-term</t>
  </si>
  <si>
    <t xml:space="preserve">          Public and publicly guaranteed</t>
  </si>
  <si>
    <t>Public and publicly guaranteed</t>
  </si>
  <si>
    <t>Private non-guaranteed</t>
  </si>
  <si>
    <t>Short-term</t>
  </si>
  <si>
    <t xml:space="preserve">     Use of IMF credit</t>
  </si>
  <si>
    <t>Use of IMF credit</t>
  </si>
  <si>
    <t>External debt as % of GNI</t>
  </si>
  <si>
    <t>Total long-term debt as % of total debt</t>
  </si>
  <si>
    <t>Short-term debt as % of total debt</t>
  </si>
  <si>
    <t>Debt service as % of exports of goods and services</t>
  </si>
  <si>
    <t>Debt Service{|} {#MagnitudeVar#} {#UnitMeasureVar#}; transactions during the year</t>
  </si>
  <si>
    <t>Principal repayments on LT debt</t>
  </si>
  <si>
    <t xml:space="preserve">     Interest on long-term debt</t>
  </si>
  <si>
    <t>Interest on long-term debt</t>
  </si>
  <si>
    <t xml:space="preserve">     Interest on short-term debt</t>
  </si>
  <si>
    <t>Interest on short-term debt</t>
  </si>
  <si>
    <t>Average terms of new commitments</t>
  </si>
  <si>
    <t>Interest (% p.a.)</t>
  </si>
  <si>
    <t>Maturity (years)</t>
  </si>
  <si>
    <t>Grace period (years)</t>
  </si>
  <si>
    <t>Grant element (%)</t>
  </si>
  <si>
    <t>...</t>
  </si>
  <si>
    <t>Exports, total</t>
  </si>
  <si>
    <t xml:space="preserve">     1. United States</t>
  </si>
  <si>
    <t xml:space="preserve">     3. Japan</t>
  </si>
  <si>
    <t xml:space="preserve">     5. Germany</t>
  </si>
  <si>
    <t>Imports, total</t>
  </si>
  <si>
    <t xml:space="preserve">     7. Malaysia</t>
  </si>
  <si>
    <t>Direction of Trade</t>
  </si>
  <si>
    <t>Refers to imports of refined petroleum products.</t>
  </si>
  <si>
    <t>Total expenditure includes local government expenditure.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</si>
  <si>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</si>
  <si>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</si>
  <si>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</si>
  <si>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</si>
  <si>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</si>
  <si>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</si>
  <si>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</si>
  <si>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</si>
  <si>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</si>
  <si>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</si>
  <si>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</si>
  <si>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</si>
  <si>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</si>
  <si>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</si>
  <si>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</si>
  <si>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</si>
  <si>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</si>
  <si>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</si>
  <si>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</si>
  <si>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</si>
  <si>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</si>
  <si>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</si>
  <si>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</si>
  <si>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,</t>
  </si>
  <si>
    <t>j,k</t>
  </si>
  <si>
    <t>k,</t>
  </si>
  <si>
    <t>VIET NAM</t>
  </si>
  <si>
    <t>www.adb.org/statistics</t>
  </si>
  <si>
    <t xml:space="preserve"> </t>
  </si>
  <si>
    <t>1</t>
  </si>
  <si>
    <r>
      <rPr>
        <b/>
        <sz val="10"/>
        <rFont val="Arial"/>
        <family val="2"/>
      </rPr>
      <t>LABOR FORCE</t>
    </r>
    <r>
      <rPr>
        <sz val="10"/>
        <rFont val="Arial"/>
        <family val="2"/>
      </rPr>
      <t xml:space="preserve">   </t>
    </r>
    <r>
      <rPr>
        <i/>
        <sz val="10"/>
        <rFont val="Arial"/>
        <family val="2"/>
      </rPr>
      <t>million; as of 1 July</t>
    </r>
  </si>
  <si>
    <t>2</t>
  </si>
  <si>
    <r>
      <t xml:space="preserve">Labor force   </t>
    </r>
    <r>
      <rPr>
        <i/>
        <sz val="10"/>
        <rFont val="Arial"/>
        <family val="2"/>
      </rPr>
      <t>annual change, percent</t>
    </r>
  </si>
  <si>
    <r>
      <t xml:space="preserve">NATIONAL ACCOUNTS   </t>
    </r>
    <r>
      <rPr>
        <i/>
        <sz val="10"/>
        <rFont val="Arial"/>
        <family val="2"/>
      </rPr>
      <t>billion dong; calendar year</t>
    </r>
  </si>
  <si>
    <t>At Current Prices</t>
  </si>
  <si>
    <r>
      <t xml:space="preserve">     </t>
    </r>
    <r>
      <rPr>
        <b/>
        <i/>
        <sz val="10"/>
        <rFont val="Arial"/>
        <family val="2"/>
      </rPr>
      <t xml:space="preserve">          Structure of Output</t>
    </r>
    <r>
      <rPr>
        <i/>
        <sz val="10"/>
        <rFont val="Arial"/>
        <family val="2"/>
      </rPr>
      <t xml:space="preserve">   percent of GDP  at current market prices</t>
    </r>
  </si>
  <si>
    <t>4</t>
  </si>
  <si>
    <t xml:space="preserve">               Agriculture</t>
  </si>
  <si>
    <t xml:space="preserve">               Industry</t>
  </si>
  <si>
    <t xml:space="preserve">               Services</t>
  </si>
  <si>
    <t>Expenditure on GDP at current market prices</t>
  </si>
  <si>
    <r>
      <t xml:space="preserve">            </t>
    </r>
    <r>
      <rPr>
        <b/>
        <i/>
        <sz val="10"/>
        <rFont val="Arial"/>
        <family val="2"/>
      </rPr>
      <t xml:space="preserve">   Structure of Demand  </t>
    </r>
    <r>
      <rPr>
        <i/>
        <sz val="10"/>
        <rFont val="Arial"/>
        <family val="2"/>
      </rPr>
      <t xml:space="preserve"> percent of GDP at current market prices</t>
    </r>
  </si>
  <si>
    <t xml:space="preserve">               Exports of goods and services</t>
  </si>
  <si>
    <t xml:space="preserve">               Imports of goods and services</t>
  </si>
  <si>
    <t xml:space="preserve">               Statistical discrepancy</t>
  </si>
  <si>
    <t>At Constant Prices</t>
  </si>
  <si>
    <r>
      <t xml:space="preserve">               </t>
    </r>
    <r>
      <rPr>
        <b/>
        <i/>
        <sz val="10"/>
        <rFont val="Arial"/>
        <family val="2"/>
      </rPr>
      <t>Growth of Output</t>
    </r>
    <r>
      <rPr>
        <i/>
        <sz val="10"/>
        <rFont val="Arial"/>
        <family val="2"/>
      </rPr>
      <t xml:space="preserve">   annual change, percent</t>
    </r>
  </si>
  <si>
    <t xml:space="preserve">               GDP</t>
  </si>
  <si>
    <t>Expenditure on GDP at 1994 | 2010 market prices</t>
  </si>
  <si>
    <r>
      <t xml:space="preserve">               </t>
    </r>
    <r>
      <rPr>
        <b/>
        <i/>
        <sz val="10"/>
        <rFont val="Arial"/>
        <family val="2"/>
      </rPr>
      <t>Growth of Demand</t>
    </r>
    <r>
      <rPr>
        <i/>
        <sz val="10"/>
        <rFont val="Arial"/>
        <family val="2"/>
      </rPr>
      <t xml:space="preserve">   annual change, percent</t>
    </r>
  </si>
  <si>
    <t>Investment Financing at Current Prices</t>
  </si>
  <si>
    <t xml:space="preserve">     Net factor income from abroad</t>
  </si>
  <si>
    <r>
      <t xml:space="preserve">          </t>
    </r>
    <r>
      <rPr>
        <b/>
        <i/>
        <sz val="10"/>
        <rFont val="Arial"/>
        <family val="2"/>
      </rPr>
      <t xml:space="preserve">     Savings and Investment</t>
    </r>
    <r>
      <rPr>
        <i/>
        <sz val="10"/>
        <rFont val="Arial"/>
        <family val="2"/>
      </rPr>
      <t xml:space="preserve">   percent of GDP at current market prices</t>
    </r>
  </si>
  <si>
    <t xml:space="preserve">               Gross domestic saving</t>
  </si>
  <si>
    <t xml:space="preserve">               Gross national saving</t>
  </si>
  <si>
    <r>
      <t xml:space="preserve">At Current Market Prices   </t>
    </r>
    <r>
      <rPr>
        <i/>
        <sz val="10"/>
        <rFont val="Arial"/>
        <family val="2"/>
      </rPr>
      <t>thousand dong</t>
    </r>
  </si>
  <si>
    <t>Per capita GDP</t>
  </si>
  <si>
    <t>Per capita GNI</t>
  </si>
  <si>
    <r>
      <t xml:space="preserve">PRICE INDEXES   </t>
    </r>
    <r>
      <rPr>
        <i/>
        <sz val="10"/>
        <rFont val="Arial"/>
        <family val="2"/>
      </rPr>
      <t xml:space="preserve">period averages </t>
    </r>
  </si>
  <si>
    <t xml:space="preserve">               Producer price index</t>
  </si>
  <si>
    <t xml:space="preserve">               Implicit GDP deflator</t>
  </si>
  <si>
    <t xml:space="preserve">          Claims on government sector</t>
  </si>
  <si>
    <t>3</t>
  </si>
  <si>
    <t xml:space="preserve">     Other items (net)</t>
  </si>
  <si>
    <r>
      <t xml:space="preserve">            </t>
    </r>
    <r>
      <rPr>
        <b/>
        <i/>
        <sz val="10"/>
        <rFont val="Arial"/>
        <family val="2"/>
      </rPr>
      <t xml:space="preserve">   M2 </t>
    </r>
    <r>
      <rPr>
        <i/>
        <sz val="10"/>
        <rFont val="Arial"/>
        <family val="2"/>
      </rPr>
      <t xml:space="preserve">  percent of GDP at current market prices</t>
    </r>
  </si>
  <si>
    <t>Time and savings deposits</t>
  </si>
  <si>
    <t>Interest Rates</t>
  </si>
  <si>
    <t xml:space="preserve">     Savings </t>
  </si>
  <si>
    <t xml:space="preserve">     Time:   6 months</t>
  </si>
  <si>
    <t xml:space="preserve">          Nontaxes</t>
  </si>
  <si>
    <t xml:space="preserve">     Capital receipts</t>
  </si>
  <si>
    <t xml:space="preserve">     Domestic borrowing</t>
  </si>
  <si>
    <t xml:space="preserve">     Foreign borrowing</t>
  </si>
  <si>
    <t xml:space="preserve">     Use of cash balances</t>
  </si>
  <si>
    <r>
      <t xml:space="preserve">          </t>
    </r>
    <r>
      <rPr>
        <b/>
        <i/>
        <sz val="10"/>
        <rFont val="Arial"/>
        <family val="2"/>
      </rPr>
      <t xml:space="preserve">     Government Finance</t>
    </r>
    <r>
      <rPr>
        <i/>
        <sz val="10"/>
        <rFont val="Arial"/>
        <family val="2"/>
      </rPr>
      <t xml:space="preserve">   percent of GDP at current market prices</t>
    </r>
  </si>
  <si>
    <t xml:space="preserve">               Total revenue</t>
  </si>
  <si>
    <t xml:space="preserve">               Overall budgetary surplus/deficit</t>
  </si>
  <si>
    <r>
      <rPr>
        <b/>
        <i/>
        <sz val="10"/>
        <rFont val="Arial"/>
        <family val="2"/>
      </rPr>
      <t xml:space="preserve">               External Trade </t>
    </r>
    <r>
      <rPr>
        <i/>
        <sz val="10"/>
        <rFont val="Arial"/>
        <family val="2"/>
      </rPr>
      <t xml:space="preserve">  annual change, percent</t>
    </r>
  </si>
  <si>
    <t xml:space="preserve">               Exports</t>
  </si>
  <si>
    <t xml:space="preserve">               Imports</t>
  </si>
  <si>
    <r>
      <rPr>
        <b/>
        <i/>
        <sz val="10"/>
        <rFont val="Arial"/>
        <family val="2"/>
      </rPr>
      <t>Direction of Trade</t>
    </r>
    <r>
      <rPr>
        <i/>
        <sz val="10"/>
        <rFont val="Arial"/>
        <family val="2"/>
      </rPr>
      <t xml:space="preserve">   million US dollars; calendar year</t>
    </r>
  </si>
  <si>
    <t xml:space="preserve">     4. Taipei,China</t>
  </si>
  <si>
    <t xml:space="preserve">     5. Singapore</t>
  </si>
  <si>
    <t xml:space="preserve">     6. Thailand</t>
  </si>
  <si>
    <t xml:space="preserve">     7. United States</t>
  </si>
  <si>
    <t xml:space="preserve">     8. Malaysia</t>
  </si>
  <si>
    <t xml:space="preserve">     9. India</t>
  </si>
  <si>
    <t xml:space="preserve">     10. Hong Kong, China</t>
  </si>
  <si>
    <r>
      <t xml:space="preserve">BALANCE OF PAYMENTS   </t>
    </r>
    <r>
      <rPr>
        <i/>
        <sz val="10"/>
        <rFont val="Arial"/>
        <family val="2"/>
      </rPr>
      <t>million US dollars; calendar year</t>
    </r>
  </si>
  <si>
    <t>x</t>
  </si>
  <si>
    <t>Portfolio investment</t>
  </si>
  <si>
    <r>
      <t xml:space="preserve">               </t>
    </r>
    <r>
      <rPr>
        <b/>
        <i/>
        <sz val="10"/>
        <rFont val="Arial"/>
        <family val="2"/>
      </rPr>
      <t>Balance of Payments</t>
    </r>
    <r>
      <rPr>
        <i/>
        <sz val="10"/>
        <rFont val="Arial"/>
        <family val="2"/>
      </rPr>
      <t xml:space="preserve">   percent of GDP at current market prices</t>
    </r>
  </si>
  <si>
    <t xml:space="preserve">               Trade balance</t>
  </si>
  <si>
    <t xml:space="preserve">               Current account balance</t>
  </si>
  <si>
    <t xml:space="preserve">               Overall balance</t>
  </si>
  <si>
    <r>
      <t xml:space="preserve">INTERNATIONAL RESERVES   </t>
    </r>
    <r>
      <rPr>
        <i/>
        <sz val="10"/>
        <rFont val="Arial"/>
        <family val="2"/>
      </rPr>
      <t>million US dollars; as of end of period</t>
    </r>
  </si>
  <si>
    <r>
      <t xml:space="preserve">EXCHANGE RATES   </t>
    </r>
    <r>
      <rPr>
        <i/>
        <sz val="10"/>
        <rFont val="Arial"/>
        <family val="2"/>
      </rPr>
      <t>dong per US dollar</t>
    </r>
  </si>
  <si>
    <r>
      <t xml:space="preserve">EXTERNAL INDEBTEDNESS   </t>
    </r>
    <r>
      <rPr>
        <i/>
        <sz val="10"/>
        <rFont val="Arial"/>
        <family val="2"/>
      </rPr>
      <t>million US dollars; as of end of period</t>
    </r>
  </si>
  <si>
    <t xml:space="preserve">     Long-term debt</t>
  </si>
  <si>
    <t xml:space="preserve">          Private nonguaranteed</t>
  </si>
  <si>
    <t xml:space="preserve">     Short-term debt</t>
  </si>
  <si>
    <r>
      <t xml:space="preserve">               External debt   </t>
    </r>
    <r>
      <rPr>
        <i/>
        <sz val="10"/>
        <rFont val="Arial"/>
        <family val="2"/>
      </rPr>
      <t>percent of GNI</t>
    </r>
  </si>
  <si>
    <r>
      <t xml:space="preserve">               Total long-term debt   </t>
    </r>
    <r>
      <rPr>
        <i/>
        <sz val="10"/>
        <rFont val="Arial"/>
        <family val="2"/>
      </rPr>
      <t>percent of total debt</t>
    </r>
  </si>
  <si>
    <r>
      <t xml:space="preserve">               Short-term debt   </t>
    </r>
    <r>
      <rPr>
        <i/>
        <sz val="10"/>
        <rFont val="Arial"/>
        <family val="2"/>
      </rPr>
      <t>percent of total debt</t>
    </r>
  </si>
  <si>
    <r>
      <t xml:space="preserve">               Debt service  </t>
    </r>
    <r>
      <rPr>
        <i/>
        <sz val="10"/>
        <rFont val="Arial"/>
        <family val="2"/>
      </rPr>
      <t xml:space="preserve"> percent of exports of goods and services</t>
    </r>
  </si>
  <si>
    <r>
      <t xml:space="preserve">Debt service   </t>
    </r>
    <r>
      <rPr>
        <i/>
        <sz val="10"/>
        <rFont val="Arial"/>
        <family val="2"/>
      </rPr>
      <t xml:space="preserve">million US dollars; transactions during </t>
    </r>
    <r>
      <rPr>
        <sz val="10"/>
        <rFont val="Arial"/>
        <family val="2"/>
      </rPr>
      <t>the year</t>
    </r>
  </si>
  <si>
    <t xml:space="preserve">     Principal repayments on long-term debt</t>
  </si>
  <si>
    <r>
      <t xml:space="preserve">     Interest   </t>
    </r>
    <r>
      <rPr>
        <i/>
        <sz val="10"/>
        <rFont val="Arial"/>
        <family val="2"/>
      </rPr>
      <t>percent per annum</t>
    </r>
  </si>
  <si>
    <r>
      <t xml:space="preserve">     Maturity   </t>
    </r>
    <r>
      <rPr>
        <i/>
        <sz val="10"/>
        <rFont val="Arial"/>
        <family val="2"/>
      </rPr>
      <t>years</t>
    </r>
  </si>
  <si>
    <r>
      <t xml:space="preserve">     Grace period   </t>
    </r>
    <r>
      <rPr>
        <i/>
        <sz val="10"/>
        <rFont val="Arial"/>
        <family val="2"/>
      </rPr>
      <t>years</t>
    </r>
  </si>
  <si>
    <r>
      <t xml:space="preserve">     Grant element   </t>
    </r>
    <r>
      <rPr>
        <i/>
        <sz val="10"/>
        <rFont val="Arial"/>
        <family val="2"/>
      </rPr>
      <t>percent</t>
    </r>
  </si>
  <si>
    <t>Refers to total number of persons engaged in any activity regardless of age.</t>
  </si>
  <si>
    <t>Item includes time and savings deposits and deposit substitutes.</t>
  </si>
  <si>
    <t>Refers to foreign currency deposits.</t>
  </si>
  <si>
    <t>Includes cooperatives.</t>
  </si>
  <si>
    <t>Tax revenue includes local government taxes.</t>
  </si>
  <si>
    <t>Includes foreign aid in goods.</t>
  </si>
  <si>
    <t>Sources:</t>
  </si>
  <si>
    <t>Population</t>
  </si>
  <si>
    <t>National Accounts</t>
  </si>
  <si>
    <t>Production Indexes</t>
  </si>
  <si>
    <t>Energy</t>
  </si>
  <si>
    <t>Crude Petroleum</t>
  </si>
  <si>
    <t>Price Indexes</t>
  </si>
  <si>
    <t>Money and Banking</t>
  </si>
  <si>
    <t>Government Finance</t>
  </si>
  <si>
    <t>External Trade</t>
  </si>
  <si>
    <t>Balance of Payments</t>
  </si>
  <si>
    <t>International Reserves</t>
  </si>
  <si>
    <t>Exchange Rates</t>
  </si>
  <si>
    <t>External Indebtedness</t>
  </si>
  <si>
    <t>Change in inventories</t>
  </si>
  <si>
    <t>Tax revenue (% of GDP)</t>
  </si>
  <si>
    <t>Household consumption</t>
  </si>
  <si>
    <t xml:space="preserve">          Less: Imports of goods and services</t>
  </si>
  <si>
    <t xml:space="preserve">          Statistical discrepancy</t>
  </si>
  <si>
    <t>…</t>
  </si>
  <si>
    <t>Food and Agriculture Organization. FAOSTAT. http://faostat3.fao.org/home/E (accessed 8 June 2015).</t>
  </si>
  <si>
    <t>–</t>
  </si>
  <si>
    <t xml:space="preserve">     1. China, People's Rep. of</t>
  </si>
  <si>
    <t xml:space="preserve">     2. Korea, Rep. of</t>
  </si>
  <si>
    <t xml:space="preserve">     4. Korea, Rep. of</t>
  </si>
  <si>
    <t>Expanded monetary survey that includes 4 government and 24 nongovernment commercial banks.</t>
  </si>
  <si>
    <t xml:space="preserve">     6. Hong Kong, China</t>
  </si>
  <si>
    <t xml:space="preserve">     8. United Kingdom</t>
  </si>
  <si>
    <t xml:space="preserve">     9. Australia</t>
  </si>
  <si>
    <t xml:space="preserve">     10. United Arab Emirates</t>
  </si>
  <si>
    <t xml:space="preserve">          Final consumption expenditure</t>
  </si>
  <si>
    <t xml:space="preserve">               Household final consumption</t>
  </si>
  <si>
    <t xml:space="preserve">               Gross fixed capital formation</t>
  </si>
  <si>
    <t xml:space="preserve">          Gross capital formation</t>
  </si>
  <si>
    <t xml:space="preserve">     Food</t>
  </si>
  <si>
    <t xml:space="preserve">     Nonfood</t>
  </si>
  <si>
    <t>Current account</t>
  </si>
  <si>
    <t>Goods</t>
  </si>
  <si>
    <t xml:space="preserve">     Exports, fob</t>
  </si>
  <si>
    <t xml:space="preserve">     Imports, fob</t>
  </si>
  <si>
    <t>Primary income</t>
  </si>
  <si>
    <t>Financial account</t>
  </si>
  <si>
    <t>Reserves and related items</t>
  </si>
  <si>
    <t/>
  </si>
  <si>
    <t xml:space="preserve">          Gross fixed capital formation</t>
  </si>
  <si>
    <t xml:space="preserve">     Gross capital formation</t>
  </si>
  <si>
    <t xml:space="preserve">          Household final consumption</t>
  </si>
  <si>
    <t xml:space="preserve">     Final consumption expenditure</t>
  </si>
  <si>
    <t>..</t>
  </si>
  <si>
    <t>Gross Value Added At Basic Prices</t>
  </si>
  <si>
    <t>Plus: Taxes less subsidies on production and imports</t>
  </si>
  <si>
    <t xml:space="preserve">     Plus: Taxes less subsidies on production and imports</t>
  </si>
  <si>
    <t>Final consumption expenditure</t>
  </si>
  <si>
    <t>Household final consumption</t>
  </si>
  <si>
    <t>General government final consumption</t>
  </si>
  <si>
    <t>Gross capital formation</t>
  </si>
  <si>
    <t xml:space="preserve">Statistical discrepancy </t>
  </si>
  <si>
    <t xml:space="preserve">     Statistical discrepancy </t>
  </si>
  <si>
    <t>Exports of goods and servicesf</t>
  </si>
  <si>
    <t>Food</t>
  </si>
  <si>
    <t>Nonfood</t>
  </si>
  <si>
    <t>Imports, fob</t>
  </si>
  <si>
    <t xml:space="preserve">     Direct investment</t>
  </si>
  <si>
    <t xml:space="preserve">     Portfolio investment</t>
  </si>
  <si>
    <t>Other investments</t>
  </si>
  <si>
    <t>Secondary income</t>
  </si>
  <si>
    <t>Consumer (national)  2005 | 2009 = 100</t>
  </si>
  <si>
    <t>Consumer (capital)  2005 | 2009 = 100</t>
  </si>
  <si>
    <t>Food Price Index (national)</t>
  </si>
  <si>
    <t>Nonfood price index (national)</t>
  </si>
  <si>
    <t xml:space="preserve">               Nonfood price index (national)</t>
  </si>
  <si>
    <t>Producers   2010 = 100</t>
  </si>
  <si>
    <t>Consumer price index (national)</t>
  </si>
  <si>
    <t xml:space="preserve">               Consumer price index (national)</t>
  </si>
  <si>
    <r>
      <t xml:space="preserve">Consumer (national)  </t>
    </r>
    <r>
      <rPr>
        <i/>
        <sz val="10"/>
        <rFont val="Arial"/>
        <family val="2"/>
      </rPr>
      <t>2005 | 2009 = 100</t>
    </r>
  </si>
  <si>
    <r>
      <t xml:space="preserve">Consumer (capital)  </t>
    </r>
    <r>
      <rPr>
        <i/>
        <sz val="10"/>
        <rFont val="Arial"/>
        <family val="2"/>
      </rPr>
      <t>2005 | 2009 = 100</t>
    </r>
  </si>
  <si>
    <r>
      <t xml:space="preserve">Producers   </t>
    </r>
    <r>
      <rPr>
        <i/>
        <sz val="10"/>
        <rFont val="Arial"/>
        <family val="2"/>
      </rPr>
      <t>2010 = 100</t>
    </r>
  </si>
  <si>
    <r>
      <t xml:space="preserve">GOVERNMENT FINANCE  </t>
    </r>
    <r>
      <rPr>
        <i/>
        <sz val="10"/>
        <rFont val="Arial"/>
        <family val="2"/>
      </rPr>
      <t>billion dong; fiscal year ending 31 December</t>
    </r>
  </si>
  <si>
    <t>GDP by industrial origin at 1994 | 2010 market prices</t>
  </si>
  <si>
    <t xml:space="preserve">General Statistics Office (GSO). Official communication, 25 July 2016; past communication. </t>
  </si>
  <si>
    <t xml:space="preserve">GSO. Official communication, 25 July 2016; past communication. </t>
  </si>
  <si>
    <t xml:space="preserve">For 2002–2015: GSO. Official communication, 25 July 2016; past communication. </t>
  </si>
  <si>
    <t xml:space="preserve">State Bank of Viet Nam (SBV). Official communication, 25 July 2016; past communication. </t>
  </si>
  <si>
    <t xml:space="preserve">Ministry of Finance (MOF). Official communication, 25 July 2016; past communication. </t>
  </si>
  <si>
    <t xml:space="preserve">For 2001–2015: GSO. Official communication, 25 July 2016; past communication. </t>
  </si>
  <si>
    <t>SBV. Official communication, 25 July 2016; past communication.</t>
  </si>
  <si>
    <r>
      <t>Labor force participation rate</t>
    </r>
    <r>
      <rPr>
        <vertAlign val="superscript"/>
        <sz val="10"/>
        <rFont val="Arial"/>
        <family val="2"/>
      </rPr>
      <t>d</t>
    </r>
    <r>
      <rPr>
        <sz val="10"/>
        <rFont val="Arial"/>
        <family val="2"/>
      </rPr>
      <t xml:space="preserve">  percent</t>
    </r>
  </si>
  <si>
    <t>Derived from balance of secondary income data under the balance-of-payments section.</t>
  </si>
  <si>
    <t xml:space="preserve">     2. China, People's Rep. of</t>
  </si>
  <si>
    <r>
      <t xml:space="preserve">               Exports of goods and services</t>
    </r>
    <r>
      <rPr>
        <vertAlign val="superscript"/>
        <sz val="10"/>
        <rFont val="Arial"/>
        <family val="2"/>
      </rPr>
      <t>j</t>
    </r>
  </si>
  <si>
    <r>
      <t xml:space="preserve">               Imports of goods and services</t>
    </r>
    <r>
      <rPr>
        <vertAlign val="superscript"/>
        <sz val="10"/>
        <rFont val="Arial"/>
        <family val="2"/>
      </rPr>
      <t>j</t>
    </r>
  </si>
  <si>
    <r>
      <t>MONEY AND BANKING</t>
    </r>
    <r>
      <rPr>
        <vertAlign val="superscript"/>
        <sz val="10"/>
        <rFont val="Arial"/>
        <family val="2"/>
      </rPr>
      <t>m</t>
    </r>
    <r>
      <rPr>
        <b/>
        <sz val="10"/>
        <rFont val="Arial"/>
        <family val="2"/>
      </rPr>
      <t xml:space="preserve">     </t>
    </r>
    <r>
      <rPr>
        <i/>
        <sz val="10"/>
        <rFont val="Arial"/>
        <family val="2"/>
      </rPr>
      <t>billion dong; as of end of period</t>
    </r>
  </si>
  <si>
    <r>
      <rPr>
        <b/>
        <i/>
        <sz val="10"/>
        <rFont val="Arial"/>
        <family val="2"/>
      </rPr>
      <t>Interest Rates</t>
    </r>
    <r>
      <rPr>
        <i/>
        <vertAlign val="superscript"/>
        <sz val="10"/>
        <rFont val="Arial"/>
        <family val="2"/>
      </rPr>
      <t>q</t>
    </r>
    <r>
      <rPr>
        <i/>
        <sz val="10"/>
        <rFont val="Arial"/>
        <family val="2"/>
      </rPr>
      <t xml:space="preserve">   percent per annum; period averages</t>
    </r>
  </si>
  <si>
    <r>
      <t>Total revenue and grants</t>
    </r>
    <r>
      <rPr>
        <vertAlign val="superscript"/>
        <sz val="10"/>
        <rFont val="Arial"/>
        <family val="2"/>
      </rPr>
      <t>s</t>
    </r>
  </si>
  <si>
    <r>
      <t>Total revenue</t>
    </r>
    <r>
      <rPr>
        <vertAlign val="superscript"/>
        <sz val="10"/>
        <rFont val="Arial"/>
        <family val="2"/>
      </rPr>
      <t>s</t>
    </r>
  </si>
  <si>
    <r>
      <t xml:space="preserve">     Current revenue</t>
    </r>
    <r>
      <rPr>
        <vertAlign val="superscript"/>
        <sz val="10"/>
        <rFont val="Arial"/>
        <family val="2"/>
      </rPr>
      <t>t</t>
    </r>
  </si>
  <si>
    <r>
      <t xml:space="preserve">          Taxes</t>
    </r>
    <r>
      <rPr>
        <vertAlign val="superscript"/>
        <sz val="10"/>
        <rFont val="Arial"/>
        <family val="2"/>
      </rPr>
      <t>s</t>
    </r>
  </si>
  <si>
    <r>
      <t>Total expenditure</t>
    </r>
    <r>
      <rPr>
        <vertAlign val="superscript"/>
        <sz val="10"/>
        <rFont val="Arial"/>
        <family val="2"/>
      </rPr>
      <t>u</t>
    </r>
  </si>
  <si>
    <r>
      <t xml:space="preserve">               Taxes</t>
    </r>
    <r>
      <rPr>
        <vertAlign val="superscript"/>
        <sz val="10"/>
        <rFont val="Arial"/>
        <family val="2"/>
      </rPr>
      <t>s</t>
    </r>
  </si>
  <si>
    <r>
      <t xml:space="preserve">               Total expenditure</t>
    </r>
    <r>
      <rPr>
        <vertAlign val="superscript"/>
        <sz val="10"/>
        <rFont val="Arial"/>
        <family val="2"/>
      </rPr>
      <t>u</t>
    </r>
  </si>
  <si>
    <t>For 2000 and 2004, data refer to exports less imports of goods and services. Annual growth rate cannot be computed separately for exports and imports.</t>
  </si>
  <si>
    <t>From 2000 to 2010, refers to maximum interest per annum for state enterprise deposits.</t>
  </si>
  <si>
    <r>
      <t xml:space="preserve">     Current expenditure</t>
    </r>
    <r>
      <rPr>
        <vertAlign val="superscript"/>
        <sz val="10"/>
        <rFont val="Arial"/>
        <family val="2"/>
      </rPr>
      <t>v</t>
    </r>
  </si>
  <si>
    <r>
      <t xml:space="preserve">     Capital expenditure</t>
    </r>
    <r>
      <rPr>
        <vertAlign val="superscript"/>
        <sz val="10"/>
        <rFont val="Arial"/>
        <family val="2"/>
      </rPr>
      <t>w</t>
    </r>
  </si>
  <si>
    <r>
      <t>Imports, cif</t>
    </r>
    <r>
      <rPr>
        <vertAlign val="superscript"/>
        <sz val="10"/>
        <rFont val="Arial"/>
        <family val="2"/>
      </rPr>
      <t>x</t>
    </r>
  </si>
  <si>
    <r>
      <t xml:space="preserve">          Exports of goods and services</t>
    </r>
    <r>
      <rPr>
        <vertAlign val="superscript"/>
        <sz val="10"/>
        <color theme="1"/>
        <rFont val="Arial"/>
        <family val="2"/>
      </rPr>
      <t>j</t>
    </r>
  </si>
  <si>
    <r>
      <t>Unemployment rate</t>
    </r>
    <r>
      <rPr>
        <vertAlign val="superscript"/>
        <sz val="10"/>
        <rFont val="Arial"/>
        <family val="2"/>
      </rPr>
      <t>d</t>
    </r>
    <r>
      <rPr>
        <sz val="10"/>
        <rFont val="Arial"/>
        <family val="2"/>
      </rPr>
      <t xml:space="preserve">  </t>
    </r>
    <r>
      <rPr>
        <i/>
        <sz val="10"/>
        <rFont val="Arial"/>
        <family val="2"/>
      </rPr>
      <t>percent</t>
    </r>
  </si>
  <si>
    <t xml:space="preserve">     Gross value added at basic prices</t>
  </si>
  <si>
    <t xml:space="preserve">          Government final consumption</t>
  </si>
  <si>
    <t xml:space="preserve">          Changes in inventories</t>
  </si>
  <si>
    <t xml:space="preserve">               Government final consumption</t>
  </si>
  <si>
    <t xml:space="preserve">               Gross capital formation</t>
  </si>
  <si>
    <t xml:space="preserve">               Changes in inventories</t>
  </si>
  <si>
    <r>
      <t xml:space="preserve">Implicit GDP deflator </t>
    </r>
    <r>
      <rPr>
        <i/>
        <sz val="10"/>
        <rFont val="Arial"/>
        <family val="2"/>
      </rPr>
      <t>1994 | 2010 = 100</t>
    </r>
  </si>
  <si>
    <r>
      <rPr>
        <b/>
        <sz val="10"/>
        <color theme="1"/>
        <rFont val="Arial"/>
        <family val="2"/>
      </rPr>
      <t xml:space="preserve">EXTERNAL TRADE  </t>
    </r>
    <r>
      <rPr>
        <sz val="10"/>
        <color theme="1"/>
        <rFont val="Arial"/>
        <family val="2"/>
      </rPr>
      <t xml:space="preserve"> </t>
    </r>
    <r>
      <rPr>
        <i/>
        <sz val="10"/>
        <color theme="1"/>
        <rFont val="Arial"/>
        <family val="2"/>
      </rPr>
      <t>million US dollars; calendar year</t>
    </r>
  </si>
  <si>
    <r>
      <t xml:space="preserve">     Demand deposits</t>
    </r>
    <r>
      <rPr>
        <vertAlign val="superscript"/>
        <sz val="10"/>
        <rFont val="Arial"/>
        <family val="2"/>
      </rPr>
      <t>n</t>
    </r>
  </si>
  <si>
    <r>
      <t>Quasi-money</t>
    </r>
    <r>
      <rPr>
        <vertAlign val="superscript"/>
        <sz val="10"/>
        <rFont val="Arial"/>
        <family val="2"/>
      </rPr>
      <t>o</t>
    </r>
  </si>
  <si>
    <r>
      <t xml:space="preserve">          Claims on private sector</t>
    </r>
    <r>
      <rPr>
        <vertAlign val="superscript"/>
        <sz val="10"/>
        <rFont val="Arial"/>
        <family val="2"/>
      </rPr>
      <t>p</t>
    </r>
  </si>
  <si>
    <r>
      <t xml:space="preserve">               12 months</t>
    </r>
    <r>
      <rPr>
        <vertAlign val="superscript"/>
        <sz val="10"/>
        <rFont val="Arial"/>
        <family val="2"/>
      </rPr>
      <t>r</t>
    </r>
  </si>
  <si>
    <t>GDP by industrial origin at current market prices</t>
  </si>
  <si>
    <r>
      <t>At Constant Prices</t>
    </r>
    <r>
      <rPr>
        <vertAlign val="superscript"/>
        <sz val="10"/>
        <rFont val="Arial"/>
        <family val="2"/>
      </rPr>
      <t>i</t>
    </r>
  </si>
  <si>
    <r>
      <t xml:space="preserve">     Net current transfers from abroad</t>
    </r>
    <r>
      <rPr>
        <vertAlign val="superscript"/>
        <sz val="10"/>
        <color theme="1"/>
        <rFont val="Arial"/>
        <family val="2"/>
      </rPr>
      <t>k</t>
    </r>
  </si>
  <si>
    <r>
      <t xml:space="preserve">IMF. </t>
    </r>
    <r>
      <rPr>
        <i/>
        <sz val="10"/>
        <color theme="1"/>
        <rFont val="Arial"/>
        <family val="2"/>
      </rPr>
      <t>International Financial Statistics,</t>
    </r>
    <r>
      <rPr>
        <sz val="10"/>
        <color theme="1"/>
        <rFont val="Arial"/>
        <family val="2"/>
      </rPr>
      <t xml:space="preserve"> CD-ROM, July 2016.</t>
    </r>
  </si>
  <si>
    <r>
      <rPr>
        <b/>
        <i/>
        <sz val="10"/>
        <rFont val="Arial"/>
        <family val="2"/>
      </rPr>
      <t xml:space="preserve">               Price Indexes</t>
    </r>
    <r>
      <rPr>
        <i/>
        <sz val="10"/>
        <rFont val="Arial"/>
        <family val="2"/>
      </rPr>
      <t xml:space="preserve">  annual change, percent</t>
    </r>
  </si>
  <si>
    <r>
      <t xml:space="preserve">               </t>
    </r>
    <r>
      <rPr>
        <b/>
        <i/>
        <sz val="10"/>
        <rFont val="Arial"/>
        <family val="2"/>
      </rPr>
      <t xml:space="preserve">Money Supply (M2) </t>
    </r>
    <r>
      <rPr>
        <i/>
        <sz val="10"/>
        <rFont val="Arial"/>
        <family val="2"/>
      </rPr>
      <t xml:space="preserve">  annual change, percent</t>
    </r>
  </si>
  <si>
    <t xml:space="preserve">     Trade balance</t>
  </si>
  <si>
    <t>Balance on goods</t>
  </si>
  <si>
    <t>Balance on services</t>
  </si>
  <si>
    <t>Balance on primary income</t>
  </si>
  <si>
    <t>Balance on secondary income</t>
  </si>
  <si>
    <t xml:space="preserve">     Other investment</t>
  </si>
  <si>
    <t xml:space="preserve">     Reserve position in the IMF</t>
  </si>
  <si>
    <t>… = data not available at cutoff date; | = marks break in the series; – = magnitude equals zero; 0 or 0.0 = magnitude is less than half of unit employed;  * = provisional/preliminary/estimate/budget figure; cif = cost, insurance, and freight; fob = free on board; GDP = gross domestic product; GNI = gross national income; IMF = International Monetary Fund; NPISH = nonprofit institution serving households; SDR = special drawing right; US = United States.</t>
  </si>
  <si>
    <t>For 2000–2004, data refer to transportation and storage; and information and communication.</t>
  </si>
  <si>
    <t>From 2006 onward, refers to urban area only.</t>
  </si>
  <si>
    <t>For 2000–2004, data refer to  electricity, gas, steam and air conditioning supply; and water supply; sewerage, waste management, and remediation activities.</t>
  </si>
  <si>
    <t>For 2000–2004, data refer to wholesale and retail trade; repair of motor vehicles and motorcycles; and accommodation and food service activities.</t>
  </si>
  <si>
    <t>For 2000–2004, refers to public administration and defense; compulsory social security; education; human health and social work activities; and arts, entertainments and recreation.</t>
  </si>
  <si>
    <t>For 2000–2004, data include real estate activities; professional, scientific, and technical activities; and administrative and support service activities.</t>
  </si>
  <si>
    <t>From 2005 onward, methodology was revised and 2010 was used as a base year rather than 1994.</t>
  </si>
  <si>
    <t>Data from 2011 to 2014 were estimated based on the annual non-weighted average of the monthly deposit rates provided by the Ho Chi Minh City Securities Corporation.</t>
  </si>
  <si>
    <t>Refers to recurrent revenue.</t>
  </si>
  <si>
    <t>Refers to recurrent expenditure.</t>
  </si>
  <si>
    <t>Refers to development investment expenditure.</t>
  </si>
  <si>
    <t>Asian Development Bank estimates using Ho Chi Minh City Securities Corporation data.</t>
  </si>
  <si>
    <t>World Bank. World Development Indicators and International Debt Statistics. http://databank.worldbank.org/data/reports.aspx?source=world-development-indicators (accessed 25 May 2016).</t>
  </si>
  <si>
    <r>
      <t xml:space="preserve">For 2000–2001: GSO. 2004. </t>
    </r>
    <r>
      <rPr>
        <i/>
        <sz val="10"/>
        <rFont val="Arial"/>
        <family val="2"/>
      </rPr>
      <t xml:space="preserve">Statistical Yearbook 2003. </t>
    </r>
    <r>
      <rPr>
        <sz val="10"/>
        <rFont val="Arial"/>
        <family val="2"/>
      </rPr>
      <t>Ha Noi; past issues.</t>
    </r>
  </si>
  <si>
    <r>
      <t xml:space="preserve">For 2000–2001: GSO. 2004. </t>
    </r>
    <r>
      <rPr>
        <i/>
        <sz val="10"/>
        <rFont val="Arial"/>
        <family val="2"/>
      </rPr>
      <t>Statistical Yearbook 2003</t>
    </r>
    <r>
      <rPr>
        <sz val="10"/>
        <rFont val="Arial"/>
        <family val="2"/>
      </rPr>
      <t>. Ha Noi; past issues.</t>
    </r>
  </si>
  <si>
    <r>
      <t xml:space="preserve">For 2000: GSO. 2004. </t>
    </r>
    <r>
      <rPr>
        <i/>
        <sz val="10"/>
        <rFont val="Arial"/>
        <family val="2"/>
      </rPr>
      <t>Statistical Yearbook 2003</t>
    </r>
    <r>
      <rPr>
        <sz val="10"/>
        <rFont val="Arial"/>
        <family val="2"/>
      </rPr>
      <t>. Ha Noi; past issues.</t>
    </r>
  </si>
  <si>
    <r>
      <t xml:space="preserve">International Monetary Fund (IMF). </t>
    </r>
    <r>
      <rPr>
        <i/>
        <sz val="10"/>
        <rFont val="Arial"/>
        <family val="2"/>
      </rPr>
      <t>Direction of Trade Statistics</t>
    </r>
    <r>
      <rPr>
        <sz val="10"/>
        <rFont val="Arial"/>
        <family val="2"/>
      </rPr>
      <t>, CD-ROM, July 2016.</t>
    </r>
  </si>
  <si>
    <t xml:space="preserve">               Food price index (national)</t>
  </si>
  <si>
    <t>For 2000–2002, data refer to mining and quarrying; manufacturing; electricity, gas, steam, and air-conditioning supply; and water supply, sewerage, waste management, and remediation activities.</t>
  </si>
</sst>
</file>

<file path=xl/styles.xml><?xml version="1.0" encoding="utf-8"?>
<styleSheet xmlns="http://schemas.openxmlformats.org/spreadsheetml/2006/main">
  <numFmts count="35">
    <numFmt numFmtId="42" formatCode="_(&quot;$&quot;* #,##0_);_(&quot;$&quot;* \(#,##0\);_(&quot;$&quot;* &quot;-&quot;_);_(@_)"/>
    <numFmt numFmtId="43" formatCode="_(* #,##0.00_);_(* \(#,##0.00\);_(* &quot;-&quot;??_);_(@_)"/>
    <numFmt numFmtId="164" formatCode="_-&quot;$&quot;* #,##0_-;\-&quot;$&quot;* #,##0_-;_-&quot;$&quot;* &quot;-&quot;_-;_-@_-"/>
    <numFmt numFmtId="165" formatCode="0&quot;.&quot;000%"/>
    <numFmt numFmtId="166" formatCode="###,0&quot;.&quot;00\ &quot;F&quot;;[Red]\-###,0&quot;.&quot;00\ &quot;F&quot;"/>
    <numFmt numFmtId="167" formatCode="_-* #,##0_-;\-* #,##0_-;_-* &quot;-&quot;_-;_-@_-"/>
    <numFmt numFmtId="168" formatCode="_-* #,##0.00_-;\-* #,##0.00_-;_-* &quot;-&quot;??_-;_-@_-"/>
    <numFmt numFmtId="169" formatCode="_-* #,##0.00\ _V_N_D_-;\-* #,##0.00\ _V_N_D_-;_-* &quot;-&quot;??\ _V_N_D_-;_-@_-"/>
    <numFmt numFmtId="170" formatCode="_-* #,##0\ _V_N_D_-;\-* #,##0\ _V_N_D_-;_-* &quot;-&quot;\ _V_N_D_-;_-@_-"/>
    <numFmt numFmtId="171" formatCode="#\ ###\ ##0_-;\-#\ ###\ ##0_-;_-0_-;_-@_ "/>
    <numFmt numFmtId="172" formatCode="&quot;SFr.&quot;\ #,##0.00;[Red]&quot;SFr.&quot;\ \-#,##0.00"/>
    <numFmt numFmtId="173" formatCode="_ &quot;SFr.&quot;\ * #,##0_ ;_ &quot;SFr.&quot;\ * \-#,##0_ ;_ &quot;SFr.&quot;\ * &quot;-&quot;_ ;_ @_ "/>
    <numFmt numFmtId="174" formatCode="_ * #,##0_ ;_ * \-#,##0_ ;_ * &quot;-&quot;_ ;_ @_ "/>
    <numFmt numFmtId="175" formatCode="_ * #,##0.00_ ;_ * \-#,##0.00_ ;_ * &quot;-&quot;??_ ;_ @_ "/>
    <numFmt numFmtId="176" formatCode="_-* #,##0.00\ &quot;F&quot;_-;\-* #,##0.00\ &quot;F&quot;_-;_-* &quot;-&quot;??\ &quot;F&quot;_-;_-@_-"/>
    <numFmt numFmtId="177" formatCode="#,##0;\(#,##0\)"/>
    <numFmt numFmtId="178" formatCode="\$#,##0\ ;\(\$#,##0\)"/>
    <numFmt numFmtId="179" formatCode="\t0.00%"/>
    <numFmt numFmtId="180" formatCode="\t#\ ??/??"/>
    <numFmt numFmtId="181" formatCode="m/d"/>
    <numFmt numFmtId="182" formatCode="&quot;ß&quot;#,##0;\-&quot;&quot;\ß&quot;&quot;#,##0"/>
    <numFmt numFmtId="183" formatCode="#\ ##0.00_-;\-#\ ##0.00_-;_-0.00_-;_-@_ "/>
    <numFmt numFmtId="184" formatCode="_###,###,###"/>
    <numFmt numFmtId="185" formatCode="#,##0\ &quot;DM&quot;;\-#,##0\ &quot;DM&quot;"/>
    <numFmt numFmtId="186" formatCode="0.000%"/>
    <numFmt numFmtId="187" formatCode="&quot;￥&quot;#,##0;&quot;￥&quot;\-#,##0"/>
    <numFmt numFmtId="188" formatCode="00.000"/>
    <numFmt numFmtId="189" formatCode="#,##0\ &quot;$&quot;_);[Red]\(#,##0\ &quot;$&quot;\)"/>
    <numFmt numFmtId="190" formatCode="_-&quot;$&quot;* #,##0.00_-;\-&quot;$&quot;* #,##0.00_-;_-&quot;$&quot;* &quot;-&quot;??_-;_-@_-"/>
    <numFmt numFmtId="191" formatCode="#,##0.0"/>
    <numFmt numFmtId="192" formatCode="#,##0\ \|"/>
    <numFmt numFmtId="193" formatCode="#,##0.0\ \|"/>
    <numFmt numFmtId="194" formatCode="#,##0&quot;*&quot;"/>
    <numFmt numFmtId="195" formatCode="#,##0.0&quot;*&quot;"/>
    <numFmt numFmtId="196" formatCode="\-0.0"/>
  </numFmts>
  <fonts count="7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1"/>
      <color indexed="12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i/>
      <vertAlign val="superscript"/>
      <sz val="10"/>
      <name val="Arial"/>
      <family val="2"/>
    </font>
    <font>
      <sz val="12"/>
      <name val="VNI-Times"/>
    </font>
    <font>
      <sz val="11"/>
      <name val="??"/>
      <family val="3"/>
    </font>
    <font>
      <sz val="14"/>
      <name val="??"/>
      <family val="3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sz val="10"/>
      <name val="VNI-Times"/>
    </font>
    <font>
      <sz val="12"/>
      <color indexed="8"/>
      <name val="¹ÙÅÁÃ¼"/>
      <family val="1"/>
      <charset val="129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7.5"/>
      <name val="Century Schoolbook"/>
      <family val="1"/>
    </font>
    <font>
      <sz val="12"/>
      <name val="¹UAAA¼"/>
      <family val="3"/>
      <charset val="129"/>
    </font>
    <font>
      <sz val="12"/>
      <name val="¹ÙÅÁÃ¼"/>
      <charset val="129"/>
    </font>
    <font>
      <sz val="11"/>
      <color indexed="20"/>
      <name val="Calibri"/>
      <family val="2"/>
    </font>
    <font>
      <sz val="10"/>
      <name val="Times New Roman"/>
      <family val="1"/>
    </font>
    <font>
      <b/>
      <sz val="11"/>
      <color indexed="52"/>
      <name val="Calibri"/>
      <family val="2"/>
    </font>
    <font>
      <b/>
      <sz val="10"/>
      <name val="Helv"/>
    </font>
    <font>
      <b/>
      <sz val="11"/>
      <color indexed="9"/>
      <name val="Calibri"/>
      <family val="2"/>
    </font>
    <font>
      <b/>
      <sz val="12"/>
      <name val="VNTime"/>
      <family val="2"/>
    </font>
    <font>
      <b/>
      <sz val="12"/>
      <name val="VNTimeH"/>
      <family val="2"/>
    </font>
    <font>
      <i/>
      <sz val="11"/>
      <color indexed="23"/>
      <name val="Calibri"/>
      <family val="2"/>
    </font>
    <font>
      <sz val="12"/>
      <name val="VNTime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  <scheme val="minor"/>
    </font>
    <font>
      <sz val="8"/>
      <color indexed="12"/>
      <name val="Helv"/>
    </font>
    <font>
      <sz val="11"/>
      <color indexed="52"/>
      <name val="Calibri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Calibri"/>
      <family val="2"/>
    </font>
    <font>
      <sz val="12"/>
      <name val=".VnTime"/>
      <family val="2"/>
    </font>
    <font>
      <sz val="7"/>
      <name val="Small Fonts"/>
      <family val="2"/>
    </font>
    <font>
      <sz val="11"/>
      <name val="UVnTime"/>
    </font>
    <font>
      <sz val="10"/>
      <name val=".VnTime"/>
      <family val="2"/>
    </font>
    <font>
      <sz val="12"/>
      <name val="VnTime"/>
    </font>
    <font>
      <b/>
      <sz val="11"/>
      <color indexed="63"/>
      <name val="Calibri"/>
      <family val="2"/>
    </font>
    <font>
      <b/>
      <sz val="12"/>
      <name val=".VnArial Narrow"/>
      <family val="2"/>
    </font>
    <font>
      <sz val="13"/>
      <name val=".VnArialH"/>
      <family val="2"/>
    </font>
    <font>
      <i/>
      <sz val="11"/>
      <name val=".VnTime"/>
      <family val="2"/>
    </font>
    <font>
      <i/>
      <sz val="12"/>
      <name val=".VnArial Narrow"/>
      <family val="2"/>
    </font>
    <font>
      <b/>
      <sz val="8"/>
      <name val=".VnTime"/>
      <family val="2"/>
    </font>
    <font>
      <sz val="10"/>
      <name val=".VnArial"/>
      <family val="2"/>
    </font>
    <font>
      <sz val="11"/>
      <name val=".VnArial Narrow"/>
      <family val="2"/>
    </font>
    <font>
      <sz val="14"/>
      <name val=".Vn3DH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1"/>
      <name val="돋움"/>
      <family val="3"/>
    </font>
    <font>
      <sz val="10"/>
      <name val="굴림체"/>
      <family val="3"/>
    </font>
    <font>
      <b/>
      <sz val="9"/>
      <name val="Arial"/>
      <family val="2"/>
    </font>
    <font>
      <sz val="12"/>
      <name val="新細明體"/>
      <charset val="136"/>
    </font>
    <font>
      <sz val="12"/>
      <name val="Courier"/>
      <family val="3"/>
    </font>
    <font>
      <u/>
      <sz val="9"/>
      <color indexed="36"/>
      <name val="新細明體"/>
      <family val="1"/>
      <charset val="136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1"/>
      <color rgb="FF000000"/>
      <name val="Calibri"/>
      <family val="2"/>
    </font>
    <font>
      <sz val="10"/>
      <color rgb="FFC0000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24"/>
      </patternFill>
    </fill>
    <fill>
      <patternFill patternType="solid">
        <fgColor indexed="5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3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double">
        <color auto="1"/>
      </top>
      <bottom/>
      <diagonal/>
    </border>
  </borders>
  <cellStyleXfs count="287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/>
    <xf numFmtId="0" fontId="6" fillId="0" borderId="0" applyNumberFormat="0" applyFill="0" applyBorder="0" applyAlignment="0" applyProtection="0">
      <alignment vertical="top"/>
      <protection locked="0"/>
    </xf>
    <xf numFmtId="0" fontId="2" fillId="2" borderId="0" applyNumberFormat="0"/>
    <xf numFmtId="0" fontId="4" fillId="0" borderId="0"/>
    <xf numFmtId="164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166" fontId="4" fillId="0" borderId="0" applyFont="0" applyFill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6" fillId="0" borderId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42" fontId="17" fillId="0" borderId="0" applyFont="0" applyFill="0" applyBorder="0" applyAlignment="0" applyProtection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42" fontId="17" fillId="0" borderId="0" applyFont="0" applyFill="0" applyBorder="0" applyAlignment="0" applyProtection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4" fillId="2" borderId="0" applyNumberFormat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9" fontId="17" fillId="0" borderId="0" applyFont="0" applyFill="0" applyBorder="0" applyAlignment="0" applyProtection="0"/>
    <xf numFmtId="167" fontId="11" fillId="0" borderId="0" applyFont="0" applyFill="0" applyBorder="0" applyAlignment="0" applyProtection="0"/>
    <xf numFmtId="42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11" fillId="0" borderId="0" applyFont="0" applyFill="0" applyBorder="0" applyAlignment="0" applyProtection="0"/>
    <xf numFmtId="170" fontId="17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70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7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4" fillId="2" borderId="0" applyNumberFormat="0"/>
    <xf numFmtId="0" fontId="4" fillId="2" borderId="0" applyNumberFormat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7" fontId="11" fillId="0" borderId="0" applyFont="0" applyFill="0" applyBorder="0" applyAlignment="0" applyProtection="0"/>
    <xf numFmtId="170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4" fillId="2" borderId="0" applyNumberFormat="0"/>
    <xf numFmtId="0" fontId="4" fillId="2" borderId="0" applyNumberFormat="0"/>
    <xf numFmtId="0" fontId="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2" fillId="0" borderId="0"/>
    <xf numFmtId="0" fontId="2" fillId="2" borderId="0" applyNumberFormat="0"/>
    <xf numFmtId="0" fontId="2" fillId="2" borderId="0" applyNumberFormat="0"/>
    <xf numFmtId="0" fontId="4" fillId="2" borderId="0" applyNumberFormat="0"/>
    <xf numFmtId="0" fontId="4" fillId="2" borderId="0" applyNumberFormat="0"/>
    <xf numFmtId="0" fontId="2" fillId="2" borderId="0" applyNumberFormat="0"/>
    <xf numFmtId="0" fontId="4" fillId="2" borderId="0" applyNumberFormat="0"/>
    <xf numFmtId="9" fontId="18" fillId="0" borderId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171" fontId="21" fillId="0" borderId="0" applyFill="0" applyBorder="0" applyProtection="0">
      <alignment horizontal="right" vertical="center"/>
    </xf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21" borderId="0" applyNumberFormat="0" applyBorder="0" applyAlignment="0" applyProtection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22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22" fillId="0" borderId="0" applyFont="0" applyFill="0" applyBorder="0" applyAlignment="0" applyProtection="0"/>
    <xf numFmtId="175" fontId="23" fillId="0" borderId="0" applyFont="0" applyFill="0" applyBorder="0" applyAlignment="0" applyProtection="0"/>
    <xf numFmtId="0" fontId="22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24" fillId="5" borderId="0" applyNumberFormat="0" applyBorder="0" applyAlignment="0" applyProtection="0"/>
    <xf numFmtId="0" fontId="22" fillId="0" borderId="0"/>
    <xf numFmtId="0" fontId="25" fillId="0" borderId="0"/>
    <xf numFmtId="0" fontId="26" fillId="22" borderId="1" applyNumberFormat="0" applyAlignment="0" applyProtection="0"/>
    <xf numFmtId="0" fontId="27" fillId="0" borderId="0"/>
    <xf numFmtId="176" fontId="17" fillId="0" borderId="0" applyFont="0" applyFill="0" applyBorder="0" applyAlignment="0" applyProtection="0"/>
    <xf numFmtId="0" fontId="28" fillId="23" borderId="2" applyNumberFormat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25" fillId="0" borderId="0"/>
    <xf numFmtId="3" fontId="4" fillId="0" borderId="0" applyFont="0" applyFill="0" applyBorder="0" applyAlignment="0" applyProtection="0"/>
    <xf numFmtId="0" fontId="29" fillId="0" borderId="0">
      <alignment horizontal="center"/>
    </xf>
    <xf numFmtId="178" fontId="4" fillId="0" borderId="0" applyFont="0" applyFill="0" applyBorder="0" applyAlignment="0" applyProtection="0"/>
    <xf numFmtId="179" fontId="4" fillId="0" borderId="0"/>
    <xf numFmtId="0" fontId="4" fillId="0" borderId="0" applyFont="0" applyFill="0" applyBorder="0" applyAlignment="0" applyProtection="0"/>
    <xf numFmtId="3" fontId="30" fillId="0" borderId="3">
      <alignment horizontal="left" vertical="top" wrapText="1"/>
    </xf>
    <xf numFmtId="180" fontId="4" fillId="0" borderId="0"/>
    <xf numFmtId="0" fontId="31" fillId="0" borderId="0" applyNumberFormat="0" applyFill="0" applyBorder="0" applyAlignment="0" applyProtection="0"/>
    <xf numFmtId="2" fontId="4" fillId="0" borderId="0" applyFont="0" applyFill="0" applyBorder="0" applyAlignment="0" applyProtection="0"/>
    <xf numFmtId="0" fontId="32" fillId="0" borderId="0">
      <alignment vertical="top" wrapText="1"/>
    </xf>
    <xf numFmtId="0" fontId="33" fillId="6" borderId="0" applyNumberFormat="0" applyBorder="0" applyAlignment="0" applyProtection="0"/>
    <xf numFmtId="38" fontId="34" fillId="24" borderId="0" applyNumberFormat="0" applyBorder="0" applyAlignment="0" applyProtection="0"/>
    <xf numFmtId="0" fontId="35" fillId="0" borderId="0">
      <alignment horizontal="left"/>
    </xf>
    <xf numFmtId="0" fontId="36" fillId="0" borderId="4" applyNumberFormat="0" applyAlignment="0" applyProtection="0">
      <alignment horizontal="left" vertical="center"/>
    </xf>
    <xf numFmtId="0" fontId="36" fillId="0" borderId="5">
      <alignment horizontal="left" vertical="center"/>
    </xf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7" fillId="0" borderId="0" applyProtection="0"/>
    <xf numFmtId="0" fontId="36" fillId="0" borderId="0" applyProtection="0"/>
    <xf numFmtId="0" fontId="6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/>
    <xf numFmtId="10" fontId="34" fillId="24" borderId="7" applyNumberFormat="0" applyBorder="0" applyAlignment="0" applyProtection="0"/>
    <xf numFmtId="0" fontId="40" fillId="0" borderId="0"/>
    <xf numFmtId="0" fontId="41" fillId="0" borderId="8" applyNumberFormat="0" applyFill="0" applyAlignment="0" applyProtection="0"/>
    <xf numFmtId="0" fontId="42" fillId="0" borderId="9"/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43" fillId="0" borderId="0" applyNumberFormat="0" applyFont="0" applyFill="0" applyAlignment="0"/>
    <xf numFmtId="183" fontId="21" fillId="0" borderId="0" applyFill="0" applyBorder="0" applyProtection="0">
      <alignment horizontal="right" vertical="center"/>
    </xf>
    <xf numFmtId="0" fontId="44" fillId="25" borderId="0" applyNumberFormat="0" applyBorder="0" applyAlignment="0" applyProtection="0"/>
    <xf numFmtId="0" fontId="25" fillId="0" borderId="0"/>
    <xf numFmtId="0" fontId="45" fillId="0" borderId="0">
      <alignment horizontal="left"/>
    </xf>
    <xf numFmtId="37" fontId="46" fillId="0" borderId="0"/>
    <xf numFmtId="0" fontId="45" fillId="0" borderId="0">
      <alignment horizontal="left"/>
    </xf>
    <xf numFmtId="0" fontId="4" fillId="0" borderId="0"/>
    <xf numFmtId="0" fontId="2" fillId="2" borderId="0" applyNumberFormat="0"/>
    <xf numFmtId="0" fontId="2" fillId="2" borderId="0" applyNumberFormat="0"/>
    <xf numFmtId="0" fontId="2" fillId="0" borderId="0"/>
    <xf numFmtId="0" fontId="47" fillId="0" borderId="0"/>
    <xf numFmtId="0" fontId="48" fillId="0" borderId="0"/>
    <xf numFmtId="0" fontId="4" fillId="0" borderId="0"/>
    <xf numFmtId="0" fontId="47" fillId="0" borderId="0"/>
    <xf numFmtId="0" fontId="49" fillId="0" borderId="0"/>
    <xf numFmtId="0" fontId="2" fillId="0" borderId="0"/>
    <xf numFmtId="0" fontId="2" fillId="0" borderId="0"/>
    <xf numFmtId="0" fontId="1" fillId="0" borderId="0"/>
    <xf numFmtId="0" fontId="2" fillId="2" borderId="0" applyNumberFormat="0"/>
    <xf numFmtId="0" fontId="48" fillId="26" borderId="10" applyNumberFormat="0" applyFont="0" applyAlignment="0" applyProtection="0"/>
    <xf numFmtId="0" fontId="50" fillId="22" borderId="11" applyNumberFormat="0" applyAlignment="0" applyProtection="0"/>
    <xf numFmtId="10" fontId="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84" fontId="4" fillId="0" borderId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51" fillId="0" borderId="0"/>
    <xf numFmtId="0" fontId="52" fillId="0" borderId="0">
      <alignment horizontal="center"/>
    </xf>
    <xf numFmtId="0" fontId="53" fillId="0" borderId="12">
      <alignment horizontal="center" vertical="center"/>
    </xf>
    <xf numFmtId="0" fontId="54" fillId="0" borderId="7" applyAlignment="0">
      <alignment horizontal="center" vertical="center" wrapText="1"/>
    </xf>
    <xf numFmtId="0" fontId="55" fillId="0" borderId="7">
      <alignment horizontal="center" vertical="center" wrapText="1"/>
    </xf>
    <xf numFmtId="3" fontId="56" fillId="0" borderId="0"/>
    <xf numFmtId="0" fontId="57" fillId="0" borderId="13"/>
    <xf numFmtId="0" fontId="42" fillId="0" borderId="0"/>
    <xf numFmtId="0" fontId="58" fillId="0" borderId="0" applyFont="0">
      <alignment horizontal="centerContinuous"/>
    </xf>
    <xf numFmtId="0" fontId="59" fillId="0" borderId="0" applyNumberFormat="0" applyFill="0" applyBorder="0" applyAlignment="0" applyProtection="0"/>
    <xf numFmtId="0" fontId="4" fillId="0" borderId="14" applyNumberFormat="0" applyFont="0" applyFill="0" applyAlignment="0" applyProtection="0"/>
    <xf numFmtId="0" fontId="60" fillId="0" borderId="0" applyNumberFormat="0" applyFill="0" applyBorder="0" applyAlignment="0" applyProtection="0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2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Font="0" applyFill="0" applyBorder="0" applyAlignment="0" applyProtection="0"/>
    <xf numFmtId="0" fontId="65" fillId="0" borderId="0"/>
    <xf numFmtId="185" fontId="66" fillId="0" borderId="0" applyFont="0" applyFill="0" applyBorder="0" applyAlignment="0" applyProtection="0"/>
    <xf numFmtId="186" fontId="66" fillId="0" borderId="0" applyFont="0" applyFill="0" applyBorder="0" applyAlignment="0" applyProtection="0"/>
    <xf numFmtId="187" fontId="66" fillId="0" borderId="0" applyFont="0" applyFill="0" applyBorder="0" applyAlignment="0" applyProtection="0"/>
    <xf numFmtId="188" fontId="66" fillId="0" borderId="0" applyFont="0" applyFill="0" applyBorder="0" applyAlignment="0" applyProtection="0"/>
    <xf numFmtId="0" fontId="67" fillId="0" borderId="0"/>
    <xf numFmtId="0" fontId="68" fillId="0" borderId="0" applyProtection="0"/>
    <xf numFmtId="167" fontId="69" fillId="0" borderId="0" applyFont="0" applyFill="0" applyBorder="0" applyAlignment="0" applyProtection="0"/>
    <xf numFmtId="40" fontId="70" fillId="0" borderId="0" applyFont="0" applyFill="0" applyBorder="0" applyAlignment="0" applyProtection="0"/>
    <xf numFmtId="164" fontId="69" fillId="0" borderId="0" applyFont="0" applyFill="0" applyBorder="0" applyAlignment="0" applyProtection="0"/>
    <xf numFmtId="189" fontId="70" fillId="0" borderId="0" applyFont="0" applyFill="0" applyBorder="0" applyAlignment="0" applyProtection="0"/>
    <xf numFmtId="190" fontId="69" fillId="0" borderId="0" applyFont="0" applyFill="0" applyBorder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43" fontId="49" fillId="0" borderId="0" applyFont="0" applyFill="0" applyBorder="0" applyAlignment="0" applyProtection="0"/>
    <xf numFmtId="0" fontId="1" fillId="0" borderId="0"/>
    <xf numFmtId="0" fontId="4" fillId="0" borderId="0"/>
    <xf numFmtId="43" fontId="19" fillId="0" borderId="0" applyFont="0" applyFill="0" applyBorder="0" applyAlignment="0" applyProtection="0"/>
    <xf numFmtId="0" fontId="77" fillId="0" borderId="0" applyNumberFormat="0" applyBorder="0" applyAlignment="0"/>
  </cellStyleXfs>
  <cellXfs count="62">
    <xf numFmtId="0" fontId="0" fillId="0" borderId="0" xfId="0"/>
    <xf numFmtId="0" fontId="4" fillId="0" borderId="0" xfId="0" applyFont="1" applyFill="1" applyAlignment="1" applyProtection="1"/>
    <xf numFmtId="0" fontId="5" fillId="0" borderId="0" xfId="0" applyFont="1" applyFill="1" applyAlignment="1" applyProtection="1"/>
    <xf numFmtId="0" fontId="4" fillId="0" borderId="0" xfId="0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protection locked="0"/>
    </xf>
    <xf numFmtId="0" fontId="4" fillId="0" borderId="0" xfId="0" applyFont="1" applyFill="1" applyAlignment="1"/>
    <xf numFmtId="0" fontId="7" fillId="0" borderId="0" xfId="0" applyFont="1" applyFill="1" applyAlignment="1" applyProtection="1"/>
    <xf numFmtId="0" fontId="9" fillId="0" borderId="0" xfId="0" applyFont="1" applyFill="1" applyAlignment="1" applyProtection="1"/>
    <xf numFmtId="0" fontId="4" fillId="0" borderId="0" xfId="0" applyFont="1" applyFill="1" applyAlignment="1">
      <alignment horizontal="right"/>
    </xf>
    <xf numFmtId="0" fontId="4" fillId="0" borderId="0" xfId="2" applyFont="1" applyFill="1" applyAlignment="1" applyProtection="1">
      <alignment horizontal="right"/>
      <protection locked="0"/>
    </xf>
    <xf numFmtId="0" fontId="4" fillId="0" borderId="0" xfId="2" applyFont="1" applyFill="1" applyAlignment="1">
      <alignment vertical="top"/>
    </xf>
    <xf numFmtId="0" fontId="4" fillId="0" borderId="0" xfId="0" applyFont="1"/>
    <xf numFmtId="0" fontId="72" fillId="0" borderId="0" xfId="0" applyFont="1" applyAlignment="1"/>
    <xf numFmtId="0" fontId="72" fillId="0" borderId="0" xfId="0" applyFont="1"/>
    <xf numFmtId="0" fontId="72" fillId="0" borderId="0" xfId="0" applyFont="1" applyAlignment="1">
      <alignment vertical="top"/>
    </xf>
    <xf numFmtId="0" fontId="3" fillId="3" borderId="0" xfId="2" applyFont="1" applyFill="1" applyBorder="1" applyAlignment="1" applyProtection="1"/>
    <xf numFmtId="0" fontId="4" fillId="0" borderId="0" xfId="2" applyFont="1" applyFill="1" applyBorder="1" applyAlignment="1"/>
    <xf numFmtId="0" fontId="4" fillId="3" borderId="0" xfId="2" applyFont="1" applyFill="1" applyBorder="1" applyAlignment="1" applyProtection="1"/>
    <xf numFmtId="0" fontId="4" fillId="3" borderId="0" xfId="2" applyFont="1" applyFill="1" applyBorder="1" applyAlignment="1" applyProtection="1">
      <alignment horizontal="right"/>
    </xf>
    <xf numFmtId="0" fontId="4" fillId="3" borderId="0" xfId="205" applyFont="1" applyFill="1" applyBorder="1" applyAlignment="1" applyProtection="1"/>
    <xf numFmtId="0" fontId="7" fillId="0" borderId="0" xfId="0" applyFont="1" applyFill="1" applyBorder="1" applyAlignment="1" applyProtection="1"/>
    <xf numFmtId="191" fontId="4" fillId="0" borderId="0" xfId="0" applyNumberFormat="1" applyFont="1" applyFill="1" applyBorder="1" applyAlignment="1">
      <alignment horizontal="right"/>
    </xf>
    <xf numFmtId="0" fontId="4" fillId="0" borderId="0" xfId="2" applyFont="1" applyFill="1" applyBorder="1" applyAlignment="1">
      <alignment vertical="top"/>
    </xf>
    <xf numFmtId="191" fontId="74" fillId="0" borderId="0" xfId="0" applyNumberFormat="1" applyFont="1" applyFill="1" applyAlignment="1" applyProtection="1">
      <alignment horizontal="right"/>
      <protection locked="0"/>
    </xf>
    <xf numFmtId="191" fontId="4" fillId="0" borderId="0" xfId="0" applyNumberFormat="1" applyFont="1" applyFill="1" applyAlignment="1" applyProtection="1">
      <alignment horizontal="right"/>
      <protection locked="0"/>
    </xf>
    <xf numFmtId="191" fontId="4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 applyProtection="1">
      <alignment horizontal="right"/>
      <protection locked="0"/>
    </xf>
    <xf numFmtId="193" fontId="4" fillId="0" borderId="0" xfId="0" applyNumberFormat="1" applyFont="1" applyFill="1" applyAlignment="1" applyProtection="1">
      <alignment horizontal="right"/>
      <protection locked="0"/>
    </xf>
    <xf numFmtId="191" fontId="4" fillId="0" borderId="0" xfId="0" applyNumberFormat="1" applyFont="1" applyFill="1" applyAlignment="1" applyProtection="1">
      <protection locked="0"/>
    </xf>
    <xf numFmtId="3" fontId="4" fillId="0" borderId="0" xfId="0" applyNumberFormat="1" applyFont="1" applyFill="1" applyAlignment="1">
      <alignment horizontal="right"/>
    </xf>
    <xf numFmtId="191" fontId="4" fillId="0" borderId="0" xfId="0" applyNumberFormat="1" applyFont="1" applyFill="1" applyAlignment="1"/>
    <xf numFmtId="4" fontId="4" fillId="0" borderId="0" xfId="0" applyNumberFormat="1" applyFont="1" applyFill="1" applyAlignment="1" applyProtection="1">
      <alignment horizontal="right"/>
      <protection locked="0"/>
    </xf>
    <xf numFmtId="3" fontId="4" fillId="0" borderId="0" xfId="0" applyNumberFormat="1" applyFont="1" applyFill="1" applyAlignment="1" applyProtection="1">
      <alignment horizontal="right"/>
      <protection locked="0"/>
    </xf>
    <xf numFmtId="192" fontId="4" fillId="0" borderId="0" xfId="0" applyNumberFormat="1" applyFont="1" applyFill="1" applyAlignment="1" applyProtection="1">
      <alignment horizontal="right"/>
      <protection locked="0"/>
    </xf>
    <xf numFmtId="192" fontId="4" fillId="0" borderId="0" xfId="3" applyNumberFormat="1" applyFont="1" applyFill="1" applyAlignment="1" applyProtection="1">
      <alignment horizontal="right"/>
      <protection locked="0"/>
    </xf>
    <xf numFmtId="194" fontId="4" fillId="0" borderId="0" xfId="3" applyNumberFormat="1" applyFont="1" applyFill="1" applyAlignment="1" applyProtection="1">
      <alignment horizontal="right"/>
      <protection locked="0"/>
    </xf>
    <xf numFmtId="43" fontId="4" fillId="0" borderId="0" xfId="1" applyFont="1" applyFill="1" applyAlignment="1" applyProtection="1">
      <alignment horizontal="right"/>
      <protection locked="0"/>
    </xf>
    <xf numFmtId="194" fontId="72" fillId="0" borderId="0" xfId="0" applyNumberFormat="1" applyFont="1" applyAlignment="1">
      <alignment horizontal="right"/>
    </xf>
    <xf numFmtId="194" fontId="4" fillId="0" borderId="0" xfId="0" applyNumberFormat="1" applyFont="1" applyFill="1" applyAlignment="1" applyProtection="1">
      <alignment horizontal="right"/>
      <protection locked="0"/>
    </xf>
    <xf numFmtId="194" fontId="4" fillId="0" borderId="0" xfId="0" applyNumberFormat="1" applyFont="1" applyFill="1" applyAlignment="1">
      <alignment horizontal="right"/>
    </xf>
    <xf numFmtId="0" fontId="9" fillId="0" borderId="0" xfId="0" applyFont="1" applyFill="1" applyAlignment="1"/>
    <xf numFmtId="0" fontId="4" fillId="0" borderId="0" xfId="2" applyFont="1" applyFill="1" applyAlignment="1">
      <alignment horizontal="left" vertical="top" indent="4"/>
    </xf>
    <xf numFmtId="0" fontId="5" fillId="0" borderId="0" xfId="0" applyFont="1" applyAlignment="1">
      <alignment horizontal="left" indent="4"/>
    </xf>
    <xf numFmtId="0" fontId="4" fillId="0" borderId="0" xfId="2" applyFont="1" applyFill="1" applyAlignment="1">
      <alignment horizontal="left" vertical="top" indent="6"/>
    </xf>
    <xf numFmtId="0" fontId="4" fillId="0" borderId="0" xfId="2" applyFont="1" applyFill="1" applyAlignment="1">
      <alignment horizontal="left" indent="4"/>
    </xf>
    <xf numFmtId="0" fontId="4" fillId="0" borderId="0" xfId="0" applyFont="1" applyAlignment="1"/>
    <xf numFmtId="0" fontId="5" fillId="3" borderId="0" xfId="2" applyFont="1" applyFill="1" applyBorder="1" applyAlignment="1">
      <alignment horizontal="center"/>
    </xf>
    <xf numFmtId="0" fontId="5" fillId="3" borderId="0" xfId="2" applyFont="1" applyFill="1" applyBorder="1" applyAlignment="1" applyProtection="1">
      <alignment horizontal="center"/>
    </xf>
    <xf numFmtId="0" fontId="5" fillId="0" borderId="0" xfId="2" applyFont="1" applyFill="1" applyBorder="1" applyAlignment="1">
      <alignment horizontal="center"/>
    </xf>
    <xf numFmtId="0" fontId="4" fillId="0" borderId="0" xfId="0" applyFont="1" applyFill="1" applyAlignment="1" applyProtection="1">
      <alignment horizontal="left" indent="2"/>
    </xf>
    <xf numFmtId="3" fontId="5" fillId="0" borderId="0" xfId="0" applyNumberFormat="1" applyFont="1" applyFill="1" applyAlignment="1" applyProtection="1">
      <alignment horizontal="right"/>
      <protection locked="0"/>
    </xf>
    <xf numFmtId="3" fontId="5" fillId="0" borderId="0" xfId="0" applyNumberFormat="1" applyFont="1" applyFill="1" applyAlignment="1">
      <alignment horizontal="right"/>
    </xf>
    <xf numFmtId="3" fontId="73" fillId="0" borderId="0" xfId="0" applyNumberFormat="1" applyFont="1" applyAlignment="1">
      <alignment horizontal="right"/>
    </xf>
    <xf numFmtId="191" fontId="5" fillId="0" borderId="0" xfId="0" applyNumberFormat="1" applyFont="1" applyFill="1" applyAlignment="1" applyProtection="1">
      <alignment horizontal="right"/>
      <protection locked="0"/>
    </xf>
    <xf numFmtId="191" fontId="78" fillId="0" borderId="0" xfId="0" applyNumberFormat="1" applyFont="1" applyFill="1" applyAlignment="1" applyProtection="1">
      <alignment horizontal="right"/>
      <protection locked="0"/>
    </xf>
    <xf numFmtId="191" fontId="78" fillId="0" borderId="0" xfId="0" applyNumberFormat="1" applyFont="1" applyFill="1" applyAlignment="1">
      <alignment horizontal="right"/>
    </xf>
    <xf numFmtId="196" fontId="78" fillId="0" borderId="0" xfId="0" applyNumberFormat="1" applyFont="1" applyFill="1" applyAlignment="1" applyProtection="1">
      <alignment horizontal="right"/>
      <protection locked="0"/>
    </xf>
    <xf numFmtId="192" fontId="5" fillId="0" borderId="0" xfId="0" applyNumberFormat="1" applyFont="1" applyFill="1" applyAlignment="1" applyProtection="1">
      <alignment horizontal="right"/>
      <protection locked="0"/>
    </xf>
    <xf numFmtId="191" fontId="78" fillId="0" borderId="0" xfId="0" applyNumberFormat="1" applyFont="1" applyAlignment="1">
      <alignment horizontal="right"/>
    </xf>
    <xf numFmtId="195" fontId="78" fillId="0" borderId="0" xfId="0" applyNumberFormat="1" applyFont="1" applyFill="1" applyAlignment="1" applyProtection="1">
      <alignment horizontal="right"/>
      <protection locked="0"/>
    </xf>
    <xf numFmtId="0" fontId="4" fillId="0" borderId="0" xfId="2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</cellXfs>
  <cellStyles count="287">
    <cellStyle name="_x0001_" xfId="6"/>
    <cellStyle name="??" xfId="7"/>
    <cellStyle name="?? [0.00]_PRODUCT DETAIL Q1" xfId="8"/>
    <cellStyle name="?? [0]" xfId="9"/>
    <cellStyle name="???? [0.00]_PRODUCT DETAIL Q1" xfId="10"/>
    <cellStyle name="????_PRODUCT DETAIL Q1" xfId="11"/>
    <cellStyle name="???[0]_Book1" xfId="12"/>
    <cellStyle name="???_95" xfId="13"/>
    <cellStyle name="??_(????)??????" xfId="14"/>
    <cellStyle name="_00.Bia" xfId="15"/>
    <cellStyle name="_01.NGTT2009-DVHC" xfId="16"/>
    <cellStyle name="_02 dan so (OK)" xfId="17"/>
    <cellStyle name="_02.NGTT2009-DSLD" xfId="18"/>
    <cellStyle name="_02.NGTT2009-DSLDok" xfId="19"/>
    <cellStyle name="_03.NGTT2009-TKQG" xfId="20"/>
    <cellStyle name="_05 Thuong mai" xfId="21"/>
    <cellStyle name="_05 Thuong mai_Nien giam KT_TV 2010" xfId="22"/>
    <cellStyle name="_06 Van tai" xfId="23"/>
    <cellStyle name="_06 Van tai_Nien giam KT_TV 2010" xfId="24"/>
    <cellStyle name="_07 Buu dien" xfId="25"/>
    <cellStyle name="_07 Buu dien_Nien giam KT_TV 2010" xfId="26"/>
    <cellStyle name="_07. NGTT2009-NN" xfId="27"/>
    <cellStyle name="_07. NGTT2009-NN_01 DVHC-DSLD 2010" xfId="28"/>
    <cellStyle name="_07. NGTT2009-NN_01 DVHC-DSLD 2010_Nien giam KT_TV 2010" xfId="29"/>
    <cellStyle name="_07. NGTT2009-NN_05 Thuong mai" xfId="30"/>
    <cellStyle name="_07. NGTT2009-NN_05 Thuong mai_Nien giam KT_TV 2010" xfId="31"/>
    <cellStyle name="_07. NGTT2009-NN_06 Van tai" xfId="32"/>
    <cellStyle name="_07. NGTT2009-NN_06 Van tai_Nien giam KT_TV 2010" xfId="33"/>
    <cellStyle name="_07. NGTT2009-NN_07 Buu dien" xfId="34"/>
    <cellStyle name="_07. NGTT2009-NN_07 Buu dien_Nien giam KT_TV 2010" xfId="35"/>
    <cellStyle name="_07. NGTT2009-NN_08 Van tai" xfId="36"/>
    <cellStyle name="_07. NGTT2009-NN_08 Van tai_Nien giam KT_TV 2010" xfId="37"/>
    <cellStyle name="_07. NGTT2009-NN_08 Yte-van hoa" xfId="38"/>
    <cellStyle name="_07. NGTT2009-NN_08 Yte-van hoa_Nien giam KT_TV 2010" xfId="39"/>
    <cellStyle name="_07. NGTT2009-NN_11 So lieu quoc te 2010-final" xfId="40"/>
    <cellStyle name="_07. NGTT2009-NN_Book3" xfId="41"/>
    <cellStyle name="_07. NGTT2009-NN_Book4" xfId="42"/>
    <cellStyle name="_07. NGTT2009-NN_dan so phan tich 10 nam(moi)" xfId="43"/>
    <cellStyle name="_07. NGTT2009-NN_dan so phan tich 10 nam(moi)_Nien giam KT_TV 2010" xfId="44"/>
    <cellStyle name="_07. NGTT2009-NN_Tong hop NGTT" xfId="45"/>
    <cellStyle name="_09 VAN TAI(OK)" xfId="46"/>
    <cellStyle name="_09.GD-Yte_TT_MSDC2008" xfId="47"/>
    <cellStyle name="_09.GD-Yte_TT_MSDC2008_01 DVHC-DSLD 2010" xfId="48"/>
    <cellStyle name="_09.GD-Yte_TT_MSDC2008_01 DVHC-DSLD 2010_Nien giam KT_TV 2010" xfId="49"/>
    <cellStyle name="_09.GD-Yte_TT_MSDC2008_11 So lieu quoc te 2010-final" xfId="50"/>
    <cellStyle name="_09.GD-Yte_TT_MSDC2008_Nien giam KT_TV 2010" xfId="51"/>
    <cellStyle name="_09.GD-Yte_TT_MSDC2008_Tong hop NGTT" xfId="52"/>
    <cellStyle name="_1.OK" xfId="53"/>
    <cellStyle name="_10.Bieuthegioi-tan_NGTT2008(1)" xfId="54"/>
    <cellStyle name="_10.Bieuthegioi-tan_NGTT2008(1)_01 DVHC-DSLD 2010" xfId="55"/>
    <cellStyle name="_10.Bieuthegioi-tan_NGTT2008(1)_01 DVHC-DSLD 2010_Nien giam KT_TV 2010" xfId="56"/>
    <cellStyle name="_10.Bieuthegioi-tan_NGTT2008(1)_05 Thuong mai" xfId="57"/>
    <cellStyle name="_10.Bieuthegioi-tan_NGTT2008(1)_05 Thuong mai_Nien giam KT_TV 2010" xfId="58"/>
    <cellStyle name="_10.Bieuthegioi-tan_NGTT2008(1)_06 Van tai" xfId="59"/>
    <cellStyle name="_10.Bieuthegioi-tan_NGTT2008(1)_06 Van tai_Nien giam KT_TV 2010" xfId="60"/>
    <cellStyle name="_10.Bieuthegioi-tan_NGTT2008(1)_07 Buu dien" xfId="61"/>
    <cellStyle name="_10.Bieuthegioi-tan_NGTT2008(1)_07 Buu dien_Nien giam KT_TV 2010" xfId="62"/>
    <cellStyle name="_10.Bieuthegioi-tan_NGTT2008(1)_08 Van tai" xfId="63"/>
    <cellStyle name="_10.Bieuthegioi-tan_NGTT2008(1)_08 Van tai_Nien giam KT_TV 2010" xfId="64"/>
    <cellStyle name="_10.Bieuthegioi-tan_NGTT2008(1)_08 Yte-van hoa" xfId="65"/>
    <cellStyle name="_10.Bieuthegioi-tan_NGTT2008(1)_08 Yte-van hoa_Nien giam KT_TV 2010" xfId="66"/>
    <cellStyle name="_10.Bieuthegioi-tan_NGTT2008(1)_11 So lieu quoc te 2010-final" xfId="67"/>
    <cellStyle name="_10.Bieuthegioi-tan_NGTT2008(1)_Book3" xfId="68"/>
    <cellStyle name="_10.Bieuthegioi-tan_NGTT2008(1)_Book4" xfId="69"/>
    <cellStyle name="_10.Bieuthegioi-tan_NGTT2008(1)_dan so phan tich 10 nam(moi)" xfId="70"/>
    <cellStyle name="_10.Bieuthegioi-tan_NGTT2008(1)_dan so phan tich 10 nam(moi)_Nien giam KT_TV 2010" xfId="71"/>
    <cellStyle name="_10.Bieuthegioi-tan_NGTT2008(1)_Tong hop NGTT" xfId="72"/>
    <cellStyle name="_15.Quoc te" xfId="73"/>
    <cellStyle name="_2.OK" xfId="74"/>
    <cellStyle name="_3OK" xfId="75"/>
    <cellStyle name="_4OK" xfId="76"/>
    <cellStyle name="_5OK" xfId="77"/>
    <cellStyle name="_6OK" xfId="78"/>
    <cellStyle name="_7OK" xfId="79"/>
    <cellStyle name="_8OK" xfId="80"/>
    <cellStyle name="_Book2" xfId="81"/>
    <cellStyle name="_Book2_dan so phan tich 10 nam(moi)" xfId="82"/>
    <cellStyle name="_Book4" xfId="83"/>
    <cellStyle name="_csGDPngVN" xfId="84"/>
    <cellStyle name="_Doi Ngheo(TV)" xfId="85"/>
    <cellStyle name="_KT (2)" xfId="86"/>
    <cellStyle name="_KT (2)_1" xfId="87"/>
    <cellStyle name="_KT (2)_2" xfId="88"/>
    <cellStyle name="_KT (2)_2_TG-TH" xfId="89"/>
    <cellStyle name="_KT (2)_3" xfId="90"/>
    <cellStyle name="_KT (2)_3_TG-TH" xfId="91"/>
    <cellStyle name="_KT (2)_4" xfId="92"/>
    <cellStyle name="_KT (2)_4_TG-TH" xfId="93"/>
    <cellStyle name="_KT (2)_5" xfId="94"/>
    <cellStyle name="_KT (2)_TG-TH" xfId="95"/>
    <cellStyle name="_KT_TG" xfId="96"/>
    <cellStyle name="_KT_TG_1" xfId="97"/>
    <cellStyle name="_KT_TG_2" xfId="98"/>
    <cellStyle name="_KT_TG_3" xfId="99"/>
    <cellStyle name="_KT_TG_4" xfId="100"/>
    <cellStyle name="_NGTK-tomtat-2010-DSLD-10-3-2011_final_4" xfId="101"/>
    <cellStyle name="_NGTK-tomtat-2010-DSLD-10-3-2011_final_4_Nien giam KT_TV 2010" xfId="102"/>
    <cellStyle name="_NSNN" xfId="103"/>
    <cellStyle name="_TangGDP" xfId="104"/>
    <cellStyle name="_TG-TH" xfId="105"/>
    <cellStyle name="_TG-TH_1" xfId="106"/>
    <cellStyle name="_TG-TH_2" xfId="107"/>
    <cellStyle name="_TG-TH_3" xfId="108"/>
    <cellStyle name="_TG-TH_4" xfId="109"/>
    <cellStyle name="_Tich luy" xfId="110"/>
    <cellStyle name="_Tieudung" xfId="111"/>
    <cellStyle name="_Tong hop NGTT" xfId="112"/>
    <cellStyle name="_Tong hop NGTT_Nien giam KT_TV 2010" xfId="113"/>
    <cellStyle name="1" xfId="2"/>
    <cellStyle name="1 2" xfId="114"/>
    <cellStyle name="1_01 DVHC-DSLD 2010" xfId="115"/>
    <cellStyle name="1_01 DVHC-DSLD 2010_Nien giam KT_TV 2010" xfId="116"/>
    <cellStyle name="1_05 Thuong mai" xfId="117"/>
    <cellStyle name="1_05 Thuong mai_Nien giam KT_TV 2010" xfId="118"/>
    <cellStyle name="1_06 Van tai" xfId="119"/>
    <cellStyle name="1_06 Van tai_Nien giam KT_TV 2010" xfId="120"/>
    <cellStyle name="1_07 Buu dien" xfId="121"/>
    <cellStyle name="1_07 Buu dien_Nien giam KT_TV 2010" xfId="122"/>
    <cellStyle name="1_08 Van tai" xfId="123"/>
    <cellStyle name="1_08 Van tai_Nien giam KT_TV 2010" xfId="124"/>
    <cellStyle name="1_08 Yte-van hoa" xfId="125"/>
    <cellStyle name="1_08 Yte-van hoa_Nien giam KT_TV 2010" xfId="126"/>
    <cellStyle name="1_11 So lieu quoc te 2010-final" xfId="127"/>
    <cellStyle name="1_Book3" xfId="128"/>
    <cellStyle name="1_Book4" xfId="129"/>
    <cellStyle name="1_BRU-KI 2010-updated" xfId="130"/>
    <cellStyle name="1_CAM-KI 2010-updated" xfId="131"/>
    <cellStyle name="1_CAM-KI 2010-updated 2" xfId="132"/>
    <cellStyle name="1_dan so phan tich 10 nam(moi)" xfId="133"/>
    <cellStyle name="1_dan so phan tich 10 nam(moi)_Nien giam KT_TV 2010" xfId="134"/>
    <cellStyle name="1_LAO-KI 2010-updated" xfId="135"/>
    <cellStyle name="1_Tong hop NGTT" xfId="136"/>
    <cellStyle name="¹éºÐÀ²_      " xfId="137"/>
    <cellStyle name="20% - Accent1 2" xfId="138"/>
    <cellStyle name="20% - Accent2 2" xfId="139"/>
    <cellStyle name="20% - Accent3 2" xfId="140"/>
    <cellStyle name="20% - Accent4 2" xfId="141"/>
    <cellStyle name="20% - Accent5 2" xfId="142"/>
    <cellStyle name="20% - Accent6 2" xfId="143"/>
    <cellStyle name="40% - Accent1 2" xfId="144"/>
    <cellStyle name="40% - Accent2 2" xfId="145"/>
    <cellStyle name="40% - Accent3 2" xfId="146"/>
    <cellStyle name="40% - Accent4 2" xfId="147"/>
    <cellStyle name="40% - Accent5 2" xfId="148"/>
    <cellStyle name="40% - Accent6 2" xfId="149"/>
    <cellStyle name="60% - Accent1 2" xfId="150"/>
    <cellStyle name="60% - Accent2 2" xfId="151"/>
    <cellStyle name="60% - Accent3 2" xfId="152"/>
    <cellStyle name="60% - Accent4 2" xfId="153"/>
    <cellStyle name="60% - Accent5 2" xfId="154"/>
    <cellStyle name="60% - Accent6 2" xfId="155"/>
    <cellStyle name="a0" xfId="156"/>
    <cellStyle name="Accent1 2" xfId="157"/>
    <cellStyle name="Accent2 2" xfId="158"/>
    <cellStyle name="Accent3 2" xfId="159"/>
    <cellStyle name="Accent4 2" xfId="160"/>
    <cellStyle name="Accent5 2" xfId="161"/>
    <cellStyle name="Accent6 2" xfId="162"/>
    <cellStyle name="ÅëÈ­ [0]_      " xfId="163"/>
    <cellStyle name="ÅëÈ­_      " xfId="164"/>
    <cellStyle name="AeE­_INQUIRY ¿?¾÷AßAø " xfId="165"/>
    <cellStyle name="ÅëÈ­_L601CPT" xfId="166"/>
    <cellStyle name="ÄÞ¸¶ [0]_      " xfId="167"/>
    <cellStyle name="AÞ¸¶ [0]_INQUIRY ¿?¾÷AßAø " xfId="168"/>
    <cellStyle name="ÄÞ¸¶_      " xfId="169"/>
    <cellStyle name="AÞ¸¶_INQUIRY ¿?¾÷AßAø " xfId="170"/>
    <cellStyle name="AutoFormat Options" xfId="171"/>
    <cellStyle name="Bad 2" xfId="172"/>
    <cellStyle name="C?AØ_¿?¾÷CoE² " xfId="173"/>
    <cellStyle name="Ç¥ÁØ_      " xfId="174"/>
    <cellStyle name="Calculation 2" xfId="175"/>
    <cellStyle name="category" xfId="176"/>
    <cellStyle name="Cerrency_Sheet2_XANGDAU" xfId="177"/>
    <cellStyle name="Check Cell 2" xfId="178"/>
    <cellStyle name="Comma" xfId="1" builtinId="3"/>
    <cellStyle name="Comma 2" xfId="179"/>
    <cellStyle name="Comma 3" xfId="180"/>
    <cellStyle name="Comma 4" xfId="181"/>
    <cellStyle name="Comma 5" xfId="282"/>
    <cellStyle name="Comma 6" xfId="285"/>
    <cellStyle name="comma zerodec" xfId="182"/>
    <cellStyle name="Comma0" xfId="183"/>
    <cellStyle name="cong" xfId="184"/>
    <cellStyle name="Currency0" xfId="185"/>
    <cellStyle name="Currency1" xfId="186"/>
    <cellStyle name="Date" xfId="187"/>
    <cellStyle name="DAUDE" xfId="188"/>
    <cellStyle name="Dollar (zero dec)" xfId="189"/>
    <cellStyle name="Explanatory Text 2" xfId="190"/>
    <cellStyle name="Fixed" xfId="191"/>
    <cellStyle name="gia" xfId="192"/>
    <cellStyle name="Good 2" xfId="193"/>
    <cellStyle name="Grey" xfId="194"/>
    <cellStyle name="HEADER" xfId="195"/>
    <cellStyle name="Header1" xfId="196"/>
    <cellStyle name="Header2" xfId="197"/>
    <cellStyle name="Heading 1 2" xfId="198"/>
    <cellStyle name="Heading 2 2" xfId="199"/>
    <cellStyle name="Heading 3 2" xfId="200"/>
    <cellStyle name="Heading 4 2" xfId="201"/>
    <cellStyle name="HEADING1" xfId="202"/>
    <cellStyle name="HEADING2" xfId="203"/>
    <cellStyle name="Hyperlink" xfId="3" builtinId="8"/>
    <cellStyle name="Hyperlink 2" xfId="204"/>
    <cellStyle name="Hyperlink 3" xfId="205"/>
    <cellStyle name="Input [yellow]" xfId="206"/>
    <cellStyle name="Input 2" xfId="207"/>
    <cellStyle name="Linked Cell 2" xfId="208"/>
    <cellStyle name="Model" xfId="209"/>
    <cellStyle name="Monétaire [0]_TARIFFS DB" xfId="210"/>
    <cellStyle name="Monétaire_TARIFFS DB" xfId="211"/>
    <cellStyle name="n" xfId="212"/>
    <cellStyle name="n2" xfId="213"/>
    <cellStyle name="Neutral 2" xfId="214"/>
    <cellStyle name="New Times Roman" xfId="215"/>
    <cellStyle name="No" xfId="216"/>
    <cellStyle name="no dec" xfId="217"/>
    <cellStyle name="No_01 DVHC-DSLD 2010" xfId="218"/>
    <cellStyle name="Normal" xfId="0" builtinId="0"/>
    <cellStyle name="Normal - Style1" xfId="219"/>
    <cellStyle name="Normal 10" xfId="220"/>
    <cellStyle name="Normal 11" xfId="286"/>
    <cellStyle name="Normal 2" xfId="221"/>
    <cellStyle name="Normal 2 2" xfId="5"/>
    <cellStyle name="Normal 2 3" xfId="222"/>
    <cellStyle name="Normal 2 4" xfId="283"/>
    <cellStyle name="Normal 3" xfId="223"/>
    <cellStyle name="Normal 3 2" xfId="224"/>
    <cellStyle name="Normal 3 3" xfId="284"/>
    <cellStyle name="Normal 4" xfId="225"/>
    <cellStyle name="Normal 4 2" xfId="226"/>
    <cellStyle name="Normal 5" xfId="227"/>
    <cellStyle name="Normal 5 2" xfId="228"/>
    <cellStyle name="Normal 6" xfId="229"/>
    <cellStyle name="Normal 7" xfId="4"/>
    <cellStyle name="Normal 8" xfId="230"/>
    <cellStyle name="Normal 9" xfId="231"/>
    <cellStyle name="Note 2" xfId="232"/>
    <cellStyle name="Output 2" xfId="233"/>
    <cellStyle name="Percent [2]" xfId="234"/>
    <cellStyle name="Percent 2" xfId="235"/>
    <cellStyle name="Percent 3" xfId="236"/>
    <cellStyle name="Percent 4" xfId="237"/>
    <cellStyle name="Percent 5" xfId="238"/>
    <cellStyle name="Style 1" xfId="239"/>
    <cellStyle name="Style 10" xfId="240"/>
    <cellStyle name="Style 2" xfId="241"/>
    <cellStyle name="Style 3" xfId="242"/>
    <cellStyle name="Style 4" xfId="243"/>
    <cellStyle name="Style 5" xfId="244"/>
    <cellStyle name="Style 6" xfId="245"/>
    <cellStyle name="Style 7" xfId="246"/>
    <cellStyle name="Style 8" xfId="247"/>
    <cellStyle name="Style 9" xfId="248"/>
    <cellStyle name="Style1" xfId="249"/>
    <cellStyle name="Style2" xfId="250"/>
    <cellStyle name="Style3" xfId="251"/>
    <cellStyle name="Style4" xfId="252"/>
    <cellStyle name="Style5" xfId="253"/>
    <cellStyle name="Style6" xfId="254"/>
    <cellStyle name="Style7" xfId="255"/>
    <cellStyle name="subhead" xfId="256"/>
    <cellStyle name="thvt" xfId="257"/>
    <cellStyle name="Title 2" xfId="258"/>
    <cellStyle name="Total 2" xfId="259"/>
    <cellStyle name="Warning Text 2" xfId="260"/>
    <cellStyle name=" [0.00]_ Att. 1- Cover" xfId="261"/>
    <cellStyle name="_ Att. 1- Cover" xfId="262"/>
    <cellStyle name="?_ Att. 1- Cover" xfId="263"/>
    <cellStyle name="똿뗦먛귟 [0.00]_PRODUCT DETAIL Q1" xfId="264"/>
    <cellStyle name="똿뗦먛귟_PRODUCT DETAIL Q1" xfId="265"/>
    <cellStyle name="믅됞 [0.00]_PRODUCT DETAIL Q1" xfId="266"/>
    <cellStyle name="믅됞_PRODUCT DETAIL Q1" xfId="267"/>
    <cellStyle name="백분율_95" xfId="268"/>
    <cellStyle name="뷭?_BOOKSHIP" xfId="269"/>
    <cellStyle name="콤마 [0]_1202" xfId="270"/>
    <cellStyle name="콤마_1202" xfId="271"/>
    <cellStyle name="통화 [0]_1202" xfId="272"/>
    <cellStyle name="통화_1202" xfId="273"/>
    <cellStyle name="표준_(정보부문)월별인원계획" xfId="274"/>
    <cellStyle name="一般_99Q3647-ALL-CAS2" xfId="275"/>
    <cellStyle name="千分位[0]_Book1" xfId="276"/>
    <cellStyle name="千分位_99Q3647-ALL-CAS2" xfId="277"/>
    <cellStyle name="貨幣 [0]_Book1" xfId="278"/>
    <cellStyle name="貨幣[0]_BRE" xfId="279"/>
    <cellStyle name="貨幣_Book1" xfId="280"/>
    <cellStyle name="隨後的超連結_ado_proper" xfId="281"/>
  </cellStyles>
  <dxfs count="0"/>
  <tableStyles count="0" defaultTableStyle="TableStyleMedium2" defaultPivotStyle="PivotStyleLight16"/>
  <colors>
    <mruColors>
      <color rgb="FFFFF9DD"/>
      <color rgb="FFFFF3C1"/>
      <color rgb="FFFFE98B"/>
      <color rgb="FF339966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-1</xdr:colOff>
      <xdr:row>51</xdr:row>
      <xdr:rowOff>33618</xdr:rowOff>
    </xdr:from>
    <xdr:to>
      <xdr:col>6</xdr:col>
      <xdr:colOff>201704</xdr:colOff>
      <xdr:row>53</xdr:row>
      <xdr:rowOff>0</xdr:rowOff>
    </xdr:to>
    <xdr:sp macro="" textlink="">
      <xdr:nvSpPr>
        <xdr:cNvPr id="14" name="AutoShape 3"/>
        <xdr:cNvSpPr>
          <a:spLocks/>
        </xdr:cNvSpPr>
      </xdr:nvSpPr>
      <xdr:spPr bwMode="auto">
        <a:xfrm>
          <a:off x="6611470" y="31242000"/>
          <a:ext cx="201705" cy="1199029"/>
        </a:xfrm>
        <a:prstGeom prst="rightBrace">
          <a:avLst>
            <a:gd name="adj1" fmla="val 36204"/>
            <a:gd name="adj2" fmla="val 50000"/>
          </a:avLst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49695</xdr:colOff>
      <xdr:row>51</xdr:row>
      <xdr:rowOff>24849</xdr:rowOff>
    </xdr:from>
    <xdr:to>
      <xdr:col>2</xdr:col>
      <xdr:colOff>251400</xdr:colOff>
      <xdr:row>53</xdr:row>
      <xdr:rowOff>0</xdr:rowOff>
    </xdr:to>
    <xdr:sp macro="" textlink="">
      <xdr:nvSpPr>
        <xdr:cNvPr id="16" name="AutoShape 3"/>
        <xdr:cNvSpPr>
          <a:spLocks/>
        </xdr:cNvSpPr>
      </xdr:nvSpPr>
      <xdr:spPr bwMode="auto">
        <a:xfrm>
          <a:off x="3925956" y="30927262"/>
          <a:ext cx="201705" cy="1169796"/>
        </a:xfrm>
        <a:prstGeom prst="rightBrace">
          <a:avLst>
            <a:gd name="adj1" fmla="val 36204"/>
            <a:gd name="adj2" fmla="val 50000"/>
          </a:avLst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2151592</xdr:colOff>
      <xdr:row>290</xdr:row>
      <xdr:rowOff>0</xdr:rowOff>
    </xdr:from>
    <xdr:to>
      <xdr:col>1</xdr:col>
      <xdr:colOff>2218267</xdr:colOff>
      <xdr:row>292</xdr:row>
      <xdr:rowOff>6350</xdr:rowOff>
    </xdr:to>
    <xdr:sp macro="" textlink="">
      <xdr:nvSpPr>
        <xdr:cNvPr id="19" name="AutoShape 3"/>
        <xdr:cNvSpPr>
          <a:spLocks/>
        </xdr:cNvSpPr>
      </xdr:nvSpPr>
      <xdr:spPr bwMode="auto">
        <a:xfrm>
          <a:off x="2458049" y="93137935"/>
          <a:ext cx="66675" cy="420480"/>
        </a:xfrm>
        <a:prstGeom prst="rightBrace">
          <a:avLst>
            <a:gd name="adj1" fmla="val 3690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db.org/statistic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KI_DATASHEET">
    <pageSetUpPr fitToPage="1"/>
  </sheetPr>
  <dimension ref="A1:CC294"/>
  <sheetViews>
    <sheetView tabSelected="1" zoomScale="90" zoomScaleNormal="90" zoomScalePageLayoutView="200" workbookViewId="0">
      <pane xSplit="2" ySplit="3" topLeftCell="C4" activePane="bottomRight" state="frozen"/>
      <selection pane="topRight" activeCell="C1" sqref="C1"/>
      <selection pane="bottomLeft" activeCell="A8" sqref="A8"/>
      <selection pane="bottomRight" activeCell="C1" sqref="C1"/>
    </sheetView>
  </sheetViews>
  <sheetFormatPr defaultColWidth="9.1796875" defaultRowHeight="17.149999999999999" customHeight="1"/>
  <cols>
    <col min="1" max="1" width="4.453125" style="5" customWidth="1"/>
    <col min="2" max="2" width="58.26953125" style="5" customWidth="1"/>
    <col min="3" max="18" width="10.453125" style="8" customWidth="1"/>
    <col min="19" max="19" width="10.453125" style="5" bestFit="1" customWidth="1"/>
    <col min="20" max="73" width="9.1796875" style="5"/>
    <col min="74" max="81" width="0" style="5" hidden="1" customWidth="1"/>
    <col min="82" max="16384" width="9.1796875" style="5"/>
  </cols>
  <sheetData>
    <row r="1" spans="1:81" s="16" customFormat="1" ht="20">
      <c r="A1" s="15" t="s">
        <v>186</v>
      </c>
      <c r="B1" s="17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81" s="16" customFormat="1" ht="12.5">
      <c r="A2" s="19" t="s">
        <v>187</v>
      </c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1:81" s="48" customFormat="1" ht="12.75" customHeight="1">
      <c r="A3" s="46"/>
      <c r="B3" s="47"/>
      <c r="C3" s="47">
        <v>2000</v>
      </c>
      <c r="D3" s="47">
        <f>+C3+1</f>
        <v>2001</v>
      </c>
      <c r="E3" s="47">
        <f t="shared" ref="E3:R3" si="0">+D3+1</f>
        <v>2002</v>
      </c>
      <c r="F3" s="47">
        <f t="shared" si="0"/>
        <v>2003</v>
      </c>
      <c r="G3" s="47">
        <f t="shared" si="0"/>
        <v>2004</v>
      </c>
      <c r="H3" s="47">
        <f t="shared" si="0"/>
        <v>2005</v>
      </c>
      <c r="I3" s="47">
        <f t="shared" si="0"/>
        <v>2006</v>
      </c>
      <c r="J3" s="47">
        <f t="shared" si="0"/>
        <v>2007</v>
      </c>
      <c r="K3" s="47">
        <f t="shared" si="0"/>
        <v>2008</v>
      </c>
      <c r="L3" s="47">
        <f t="shared" si="0"/>
        <v>2009</v>
      </c>
      <c r="M3" s="47">
        <f t="shared" si="0"/>
        <v>2010</v>
      </c>
      <c r="N3" s="47">
        <f t="shared" si="0"/>
        <v>2011</v>
      </c>
      <c r="O3" s="47">
        <f t="shared" si="0"/>
        <v>2012</v>
      </c>
      <c r="P3" s="47">
        <f t="shared" si="0"/>
        <v>2013</v>
      </c>
      <c r="Q3" s="47">
        <f t="shared" si="0"/>
        <v>2014</v>
      </c>
      <c r="R3" s="47">
        <f t="shared" si="0"/>
        <v>2015</v>
      </c>
    </row>
    <row r="4" spans="1:81" ht="17.149999999999999" customHeight="1">
      <c r="A4" s="1"/>
      <c r="B4" s="1" t="s">
        <v>190</v>
      </c>
      <c r="C4" s="24">
        <v>38.5</v>
      </c>
      <c r="D4" s="24">
        <v>39.56</v>
      </c>
      <c r="E4" s="24">
        <v>40.4</v>
      </c>
      <c r="F4" s="24">
        <v>41.5</v>
      </c>
      <c r="G4" s="24">
        <v>42.5</v>
      </c>
      <c r="H4" s="24">
        <v>44.9</v>
      </c>
      <c r="I4" s="24">
        <v>46.238709999999998</v>
      </c>
      <c r="J4" s="24">
        <v>47.160330000000002</v>
      </c>
      <c r="K4" s="24">
        <v>48.209589999999999</v>
      </c>
      <c r="L4" s="24">
        <v>49.321950000000001</v>
      </c>
      <c r="M4" s="24">
        <v>50.392899999999997</v>
      </c>
      <c r="N4" s="24">
        <v>51.398400000000002</v>
      </c>
      <c r="O4" s="24">
        <v>52.348039999999997</v>
      </c>
      <c r="P4" s="24">
        <v>53.245559999999998</v>
      </c>
      <c r="Q4" s="24">
        <v>53.7</v>
      </c>
      <c r="R4" s="24">
        <v>53.98</v>
      </c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>
        <v>1</v>
      </c>
      <c r="BW4" s="4">
        <v>1</v>
      </c>
      <c r="BX4" s="4" t="s">
        <v>2</v>
      </c>
      <c r="BY4" s="4"/>
      <c r="BZ4" s="4" t="s">
        <v>1</v>
      </c>
      <c r="CA4" s="4" t="s">
        <v>2</v>
      </c>
    </row>
    <row r="5" spans="1:81" ht="17.149999999999999" customHeight="1">
      <c r="A5" s="1"/>
      <c r="B5" s="1" t="s">
        <v>383</v>
      </c>
      <c r="C5" s="53">
        <v>2.3376600000000001</v>
      </c>
      <c r="D5" s="53">
        <v>2.53165</v>
      </c>
      <c r="E5" s="53">
        <v>2.2277200000000001</v>
      </c>
      <c r="F5" s="53">
        <v>2.1739099999999998</v>
      </c>
      <c r="G5" s="53">
        <v>2.1176499999999998</v>
      </c>
      <c r="H5" s="53">
        <v>4.7329621380846243</v>
      </c>
      <c r="I5" s="53">
        <v>4.8842400000000001</v>
      </c>
      <c r="J5" s="53">
        <v>4.13978</v>
      </c>
      <c r="K5" s="53">
        <v>3.6274799999999998</v>
      </c>
      <c r="L5" s="53">
        <v>2.6093858819450566</v>
      </c>
      <c r="M5" s="53">
        <v>2.6679200000000001</v>
      </c>
      <c r="N5" s="53">
        <v>2.0357799999999999</v>
      </c>
      <c r="O5" s="53">
        <v>1.77658</v>
      </c>
      <c r="P5" s="53">
        <v>1.70906</v>
      </c>
      <c r="Q5" s="53">
        <v>1.8622000000000001</v>
      </c>
      <c r="R5" s="53">
        <v>2.111893293812523</v>
      </c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>
        <v>2</v>
      </c>
      <c r="BW5" s="4">
        <v>2</v>
      </c>
      <c r="BX5" s="4" t="s">
        <v>4</v>
      </c>
      <c r="BY5" s="4"/>
      <c r="BZ5" s="4" t="s">
        <v>1</v>
      </c>
      <c r="CA5" s="4" t="s">
        <v>4</v>
      </c>
    </row>
    <row r="6" spans="1:81" ht="17.149999999999999" customHeight="1">
      <c r="A6" s="1"/>
      <c r="B6" s="1" t="s">
        <v>192</v>
      </c>
      <c r="C6" s="24">
        <v>2.1876099999999998</v>
      </c>
      <c r="D6" s="24">
        <v>2.7532467532467564</v>
      </c>
      <c r="E6" s="24">
        <v>2.1233569261880518</v>
      </c>
      <c r="F6" s="24">
        <v>2.7227700000000001</v>
      </c>
      <c r="G6" s="24">
        <v>2.40964</v>
      </c>
      <c r="H6" s="24">
        <v>5.6811254451434934</v>
      </c>
      <c r="I6" s="24">
        <v>2.9815367483296171</v>
      </c>
      <c r="J6" s="24">
        <v>1.99318</v>
      </c>
      <c r="K6" s="24">
        <v>2.2248800000000002</v>
      </c>
      <c r="L6" s="24">
        <v>2.3073399999999999</v>
      </c>
      <c r="M6" s="24">
        <v>2.1713499999999999</v>
      </c>
      <c r="N6" s="24">
        <v>1.99532</v>
      </c>
      <c r="O6" s="24">
        <v>1.84761</v>
      </c>
      <c r="P6" s="24">
        <v>1.71452</v>
      </c>
      <c r="Q6" s="24">
        <v>0.85348000000000002</v>
      </c>
      <c r="R6" s="24">
        <v>0.52</v>
      </c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>
        <v>2</v>
      </c>
      <c r="BW6" s="4">
        <v>2</v>
      </c>
      <c r="BX6" s="4" t="s">
        <v>5</v>
      </c>
      <c r="BY6" s="4"/>
      <c r="BZ6" s="4" t="s">
        <v>1</v>
      </c>
      <c r="CA6" s="4" t="s">
        <v>5</v>
      </c>
    </row>
    <row r="7" spans="1:81" ht="17.149999999999999" customHeight="1">
      <c r="A7" s="1"/>
      <c r="B7" s="1" t="s">
        <v>363</v>
      </c>
      <c r="C7" s="24">
        <v>49.6</v>
      </c>
      <c r="D7" s="24">
        <v>50.2</v>
      </c>
      <c r="E7" s="24">
        <v>50.7</v>
      </c>
      <c r="F7" s="24">
        <v>51.1</v>
      </c>
      <c r="G7" s="24">
        <v>51.8</v>
      </c>
      <c r="H7" s="24">
        <v>52.5</v>
      </c>
      <c r="I7" s="24">
        <v>71.025639999999996</v>
      </c>
      <c r="J7" s="24">
        <v>74.7</v>
      </c>
      <c r="K7" s="24">
        <v>75.5</v>
      </c>
      <c r="L7" s="24">
        <v>76.5</v>
      </c>
      <c r="M7" s="24">
        <v>77.400000000000006</v>
      </c>
      <c r="N7" s="24">
        <v>77</v>
      </c>
      <c r="O7" s="24">
        <v>76.8</v>
      </c>
      <c r="P7" s="24">
        <v>77.5</v>
      </c>
      <c r="Q7" s="24">
        <v>77.5</v>
      </c>
      <c r="R7" s="24">
        <v>77.8</v>
      </c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>
        <v>2</v>
      </c>
      <c r="BW7" s="4">
        <v>2</v>
      </c>
      <c r="BX7" s="4" t="s">
        <v>6</v>
      </c>
      <c r="BY7" s="4"/>
      <c r="BZ7" s="4" t="s">
        <v>1</v>
      </c>
      <c r="CA7" s="4" t="s">
        <v>6</v>
      </c>
    </row>
    <row r="8" spans="1:81" ht="17.149999999999999" customHeight="1">
      <c r="A8" s="1"/>
      <c r="B8" s="2" t="s">
        <v>193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>
        <v>0</v>
      </c>
      <c r="BW8" s="4">
        <v>0</v>
      </c>
      <c r="BX8" s="4" t="s">
        <v>7</v>
      </c>
      <c r="BY8" s="4"/>
      <c r="BZ8" s="4" t="s">
        <v>0</v>
      </c>
      <c r="CA8" s="4" t="s">
        <v>7</v>
      </c>
    </row>
    <row r="9" spans="1:81" ht="17.149999999999999" customHeight="1">
      <c r="A9" s="1"/>
      <c r="B9" s="40" t="s">
        <v>194</v>
      </c>
      <c r="C9" s="3"/>
      <c r="D9" s="3"/>
      <c r="E9" s="3"/>
      <c r="F9" s="3"/>
      <c r="G9" s="3"/>
      <c r="H9" s="3"/>
      <c r="I9" s="3"/>
      <c r="J9" s="3"/>
      <c r="K9" s="3"/>
      <c r="L9" s="3"/>
      <c r="M9" s="36"/>
      <c r="N9" s="3"/>
      <c r="O9" s="3"/>
      <c r="P9" s="3"/>
      <c r="Q9" s="3"/>
      <c r="R9" s="3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>
        <v>1</v>
      </c>
      <c r="BW9" s="4">
        <v>1</v>
      </c>
      <c r="BX9" s="4" t="s">
        <v>8</v>
      </c>
      <c r="BY9" s="4"/>
      <c r="BZ9" s="4" t="s">
        <v>0</v>
      </c>
      <c r="CA9" s="4" t="s">
        <v>8</v>
      </c>
    </row>
    <row r="10" spans="1:81" ht="17.149999999999999" customHeight="1">
      <c r="A10" s="1"/>
      <c r="B10" s="1" t="s">
        <v>396</v>
      </c>
      <c r="C10" s="50">
        <v>441646</v>
      </c>
      <c r="D10" s="50">
        <v>481295</v>
      </c>
      <c r="E10" s="50">
        <v>535762</v>
      </c>
      <c r="F10" s="50">
        <v>613443</v>
      </c>
      <c r="G10" s="52">
        <v>715307.00000999996</v>
      </c>
      <c r="H10" s="50">
        <v>914000.83854000003</v>
      </c>
      <c r="I10" s="50">
        <v>1061564.5187899999</v>
      </c>
      <c r="J10" s="50">
        <v>1246769.28899</v>
      </c>
      <c r="K10" s="50">
        <v>1616047.12895</v>
      </c>
      <c r="L10" s="50">
        <v>1809148.94995</v>
      </c>
      <c r="M10" s="50">
        <v>2157828</v>
      </c>
      <c r="N10" s="50">
        <v>2779880</v>
      </c>
      <c r="O10" s="50">
        <v>3245419</v>
      </c>
      <c r="P10" s="50">
        <v>3584262</v>
      </c>
      <c r="Q10" s="50">
        <v>3937856</v>
      </c>
      <c r="R10" s="50">
        <v>4192862</v>
      </c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>
        <v>2</v>
      </c>
      <c r="BW10" s="4">
        <v>2</v>
      </c>
      <c r="BX10" s="4" t="s">
        <v>9</v>
      </c>
      <c r="BY10" s="4"/>
      <c r="BZ10" s="4" t="s">
        <v>1</v>
      </c>
      <c r="CA10" s="4" t="s">
        <v>9</v>
      </c>
      <c r="CC10" s="5" t="s">
        <v>162</v>
      </c>
    </row>
    <row r="11" spans="1:81" ht="17.149999999999999" customHeight="1">
      <c r="A11" s="1"/>
      <c r="B11" s="1" t="s">
        <v>384</v>
      </c>
      <c r="C11" s="50">
        <v>441646</v>
      </c>
      <c r="D11" s="50">
        <v>481295.0000099999</v>
      </c>
      <c r="E11" s="50">
        <v>535762</v>
      </c>
      <c r="F11" s="50">
        <v>613443.00002000004</v>
      </c>
      <c r="G11" s="50">
        <v>715307.00000999996</v>
      </c>
      <c r="H11" s="50">
        <v>914003</v>
      </c>
      <c r="I11" s="50">
        <v>1061565</v>
      </c>
      <c r="J11" s="50">
        <v>1246768</v>
      </c>
      <c r="K11" s="50">
        <v>1616046</v>
      </c>
      <c r="L11" s="50">
        <v>1809148</v>
      </c>
      <c r="M11" s="50">
        <v>1887083</v>
      </c>
      <c r="N11" s="50">
        <v>2461442</v>
      </c>
      <c r="O11" s="50">
        <v>2922370</v>
      </c>
      <c r="P11" s="50">
        <v>3221889</v>
      </c>
      <c r="Q11" s="50">
        <v>3542101</v>
      </c>
      <c r="R11" s="50">
        <v>3772552</v>
      </c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 t="s">
        <v>191</v>
      </c>
      <c r="BX11" s="4" t="s">
        <v>326</v>
      </c>
      <c r="BY11" s="4"/>
      <c r="BZ11" s="4"/>
      <c r="CA11" s="4"/>
    </row>
    <row r="12" spans="1:81" ht="17.149999999999999" customHeight="1">
      <c r="A12" s="1"/>
      <c r="B12" s="1" t="s">
        <v>328</v>
      </c>
      <c r="C12" s="50" t="s">
        <v>296</v>
      </c>
      <c r="D12" s="50" t="s">
        <v>296</v>
      </c>
      <c r="E12" s="50" t="s">
        <v>296</v>
      </c>
      <c r="F12" s="50" t="s">
        <v>296</v>
      </c>
      <c r="G12" s="50" t="s">
        <v>296</v>
      </c>
      <c r="H12" s="50" t="s">
        <v>296</v>
      </c>
      <c r="I12" s="50" t="s">
        <v>325</v>
      </c>
      <c r="J12" s="50" t="s">
        <v>325</v>
      </c>
      <c r="K12" s="50" t="s">
        <v>325</v>
      </c>
      <c r="L12" s="50" t="s">
        <v>325</v>
      </c>
      <c r="M12" s="50">
        <v>270746</v>
      </c>
      <c r="N12" s="50">
        <v>318438</v>
      </c>
      <c r="O12" s="50">
        <v>323049</v>
      </c>
      <c r="P12" s="50">
        <v>362375</v>
      </c>
      <c r="Q12" s="50">
        <v>395755</v>
      </c>
      <c r="R12" s="50">
        <v>420310</v>
      </c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 t="s">
        <v>191</v>
      </c>
      <c r="BX12" s="4" t="s">
        <v>327</v>
      </c>
      <c r="BY12" s="4"/>
      <c r="BZ12" s="4"/>
      <c r="CA12" s="4"/>
    </row>
    <row r="13" spans="1:81" ht="17.149999999999999" customHeight="1">
      <c r="A13" s="1"/>
      <c r="B13" s="1" t="s">
        <v>10</v>
      </c>
      <c r="C13" s="32">
        <v>-6327</v>
      </c>
      <c r="D13" s="32">
        <v>-6440</v>
      </c>
      <c r="E13" s="32">
        <v>-8706</v>
      </c>
      <c r="F13" s="32">
        <v>-9755</v>
      </c>
      <c r="G13" s="32">
        <v>-13401</v>
      </c>
      <c r="H13" s="32">
        <v>-16778.85745</v>
      </c>
      <c r="I13" s="32">
        <v>-22810</v>
      </c>
      <c r="J13" s="32">
        <v>-34963.490890000001</v>
      </c>
      <c r="K13" s="32">
        <v>-48083</v>
      </c>
      <c r="L13" s="32">
        <v>-77928</v>
      </c>
      <c r="M13" s="32">
        <v>-82250</v>
      </c>
      <c r="N13" s="32">
        <v>-119804</v>
      </c>
      <c r="O13" s="32">
        <v>-130192</v>
      </c>
      <c r="P13" s="32">
        <v>-153594</v>
      </c>
      <c r="Q13" s="32">
        <v>-187032.91200000234</v>
      </c>
      <c r="R13" s="32">
        <v>-215253.4</v>
      </c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>
        <v>1</v>
      </c>
      <c r="BW13" s="4">
        <v>1</v>
      </c>
      <c r="BX13" s="4" t="s">
        <v>10</v>
      </c>
      <c r="BY13" s="4"/>
      <c r="BZ13" s="4" t="s">
        <v>1</v>
      </c>
      <c r="CA13" s="4" t="s">
        <v>10</v>
      </c>
    </row>
    <row r="14" spans="1:81" ht="17.149999999999999" customHeight="1">
      <c r="A14" s="1"/>
      <c r="B14" s="1" t="s">
        <v>11</v>
      </c>
      <c r="C14" s="32">
        <v>435319</v>
      </c>
      <c r="D14" s="32">
        <v>474855</v>
      </c>
      <c r="E14" s="32">
        <v>527056</v>
      </c>
      <c r="F14" s="32">
        <v>603688</v>
      </c>
      <c r="G14" s="32">
        <v>701906</v>
      </c>
      <c r="H14" s="32">
        <v>897221.98109000002</v>
      </c>
      <c r="I14" s="32">
        <v>1038754.51879</v>
      </c>
      <c r="J14" s="32">
        <v>1211805.7981</v>
      </c>
      <c r="K14" s="32">
        <v>1567964.12895</v>
      </c>
      <c r="L14" s="32">
        <v>1731220.94995</v>
      </c>
      <c r="M14" s="32">
        <v>2075578.4967700001</v>
      </c>
      <c r="N14" s="32">
        <v>2660076.2360200002</v>
      </c>
      <c r="O14" s="32">
        <v>3115227</v>
      </c>
      <c r="P14" s="32">
        <v>3430668</v>
      </c>
      <c r="Q14" s="32">
        <v>3750823.1711492799</v>
      </c>
      <c r="R14" s="32">
        <v>3977609.82</v>
      </c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>
        <v>1</v>
      </c>
      <c r="BW14" s="4">
        <v>1</v>
      </c>
      <c r="BX14" s="4" t="s">
        <v>11</v>
      </c>
      <c r="BY14" s="4"/>
      <c r="BZ14" s="4" t="s">
        <v>1</v>
      </c>
      <c r="CA14" s="4" t="s">
        <v>11</v>
      </c>
    </row>
    <row r="15" spans="1:81" ht="17.149999999999999" customHeight="1">
      <c r="A15" s="1"/>
      <c r="B15" s="6" t="s">
        <v>195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>
        <v>1</v>
      </c>
      <c r="BW15" s="4">
        <v>1</v>
      </c>
      <c r="BX15" s="4" t="s">
        <v>12</v>
      </c>
      <c r="BY15" s="4"/>
      <c r="BZ15" s="4" t="s">
        <v>0</v>
      </c>
      <c r="CA15" s="4" t="s">
        <v>12</v>
      </c>
    </row>
    <row r="16" spans="1:81" ht="17.149999999999999" customHeight="1">
      <c r="A16" s="1"/>
      <c r="B16" s="1" t="s">
        <v>197</v>
      </c>
      <c r="C16" s="54">
        <v>24.534579999999998</v>
      </c>
      <c r="D16" s="54">
        <v>23.24108</v>
      </c>
      <c r="E16" s="54">
        <v>23.029399999999999</v>
      </c>
      <c r="F16" s="54">
        <v>22.542349999999999</v>
      </c>
      <c r="G16" s="54">
        <v>21.807759999999998</v>
      </c>
      <c r="H16" s="54">
        <v>19.299980000000001</v>
      </c>
      <c r="I16" s="54">
        <v>18.726790000000001</v>
      </c>
      <c r="J16" s="54">
        <v>18.655090000000001</v>
      </c>
      <c r="K16" s="54">
        <v>20.413170000000001</v>
      </c>
      <c r="L16" s="54">
        <v>19.168469999999999</v>
      </c>
      <c r="M16" s="54">
        <v>21.015291855207217</v>
      </c>
      <c r="N16" s="54">
        <v>22.099241014007237</v>
      </c>
      <c r="O16" s="54">
        <v>21.346201884087229</v>
      </c>
      <c r="P16" s="54">
        <v>19.983990758216684</v>
      </c>
      <c r="Q16" s="54">
        <v>19.67671164656231</v>
      </c>
      <c r="R16" s="54">
        <v>18.885359300547748</v>
      </c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>
        <v>2</v>
      </c>
      <c r="BW16" s="4">
        <v>2</v>
      </c>
      <c r="BX16" s="4" t="s">
        <v>3</v>
      </c>
      <c r="BY16" s="4"/>
      <c r="BZ16" s="4" t="s">
        <v>1</v>
      </c>
      <c r="CA16" s="4" t="s">
        <v>3</v>
      </c>
    </row>
    <row r="17" spans="1:79" ht="17.149999999999999" customHeight="1">
      <c r="A17" s="1"/>
      <c r="B17" s="1" t="s">
        <v>198</v>
      </c>
      <c r="C17" s="54">
        <v>36.730780000000003</v>
      </c>
      <c r="D17" s="54">
        <v>38.129460000000002</v>
      </c>
      <c r="E17" s="54">
        <v>38.48668</v>
      </c>
      <c r="F17" s="54">
        <v>39.469970000000004</v>
      </c>
      <c r="G17" s="54">
        <v>40.208710000000004</v>
      </c>
      <c r="H17" s="54">
        <v>38.131120000000003</v>
      </c>
      <c r="I17" s="54">
        <v>38.584739999999996</v>
      </c>
      <c r="J17" s="54">
        <v>38.511609999999997</v>
      </c>
      <c r="K17" s="54">
        <v>37.077660000000002</v>
      </c>
      <c r="L17" s="54">
        <v>37.388190000000002</v>
      </c>
      <c r="M17" s="54">
        <v>36.741892116033057</v>
      </c>
      <c r="N17" s="54">
        <v>36.415930174263707</v>
      </c>
      <c r="O17" s="54">
        <v>37.267389139636663</v>
      </c>
      <c r="P17" s="54">
        <v>36.923028695277829</v>
      </c>
      <c r="Q17" s="54">
        <v>36.925401054345997</v>
      </c>
      <c r="R17" s="54">
        <v>36.954560202218552</v>
      </c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>
        <v>2</v>
      </c>
      <c r="BW17" s="4">
        <v>2</v>
      </c>
      <c r="BX17" s="4" t="s">
        <v>13</v>
      </c>
      <c r="BY17" s="4"/>
      <c r="BZ17" s="4" t="s">
        <v>1</v>
      </c>
      <c r="CA17" s="4" t="s">
        <v>13</v>
      </c>
    </row>
    <row r="18" spans="1:79" ht="17.149999999999999" customHeight="1">
      <c r="A18" s="1"/>
      <c r="B18" s="1" t="s">
        <v>199</v>
      </c>
      <c r="C18" s="54">
        <v>38.734639999999999</v>
      </c>
      <c r="D18" s="54">
        <v>38.629460000000002</v>
      </c>
      <c r="E18" s="54">
        <v>38.483919999999998</v>
      </c>
      <c r="F18" s="54">
        <v>37.987690000000001</v>
      </c>
      <c r="G18" s="54">
        <v>37.983530000000002</v>
      </c>
      <c r="H18" s="54">
        <v>42.568899999999999</v>
      </c>
      <c r="I18" s="54">
        <v>42.688470000000002</v>
      </c>
      <c r="J18" s="54">
        <v>42.833300000000001</v>
      </c>
      <c r="K18" s="54">
        <v>42.509160000000001</v>
      </c>
      <c r="L18" s="54">
        <v>43.443339999999999</v>
      </c>
      <c r="M18" s="54">
        <v>42.242816028759734</v>
      </c>
      <c r="N18" s="54">
        <v>41.484828811729059</v>
      </c>
      <c r="O18" s="54">
        <v>41.386408976276108</v>
      </c>
      <c r="P18" s="54">
        <v>43.09298054650548</v>
      </c>
      <c r="Q18" s="54">
        <v>43.3978872990917</v>
      </c>
      <c r="R18" s="54">
        <v>44.1600804972337</v>
      </c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>
        <v>2</v>
      </c>
      <c r="BW18" s="4">
        <v>2</v>
      </c>
      <c r="BX18" s="4" t="s">
        <v>14</v>
      </c>
      <c r="BY18" s="4"/>
      <c r="BZ18" s="4" t="s">
        <v>1</v>
      </c>
      <c r="CA18" s="4" t="s">
        <v>14</v>
      </c>
    </row>
    <row r="19" spans="1:79" ht="17.149999999999999" customHeight="1">
      <c r="A19" s="1"/>
      <c r="B19" s="1"/>
      <c r="C19" s="3" t="s">
        <v>188</v>
      </c>
      <c r="D19" s="3" t="s">
        <v>188</v>
      </c>
      <c r="E19" s="3" t="s">
        <v>188</v>
      </c>
      <c r="F19" s="3" t="s">
        <v>188</v>
      </c>
      <c r="G19" s="3" t="s">
        <v>188</v>
      </c>
      <c r="H19" s="3" t="s">
        <v>188</v>
      </c>
      <c r="I19" s="3" t="s">
        <v>188</v>
      </c>
      <c r="J19" s="3" t="s">
        <v>188</v>
      </c>
      <c r="K19" s="3" t="s">
        <v>188</v>
      </c>
      <c r="L19" s="3" t="s">
        <v>188</v>
      </c>
      <c r="M19" s="3" t="s">
        <v>188</v>
      </c>
      <c r="N19" s="3" t="s">
        <v>188</v>
      </c>
      <c r="O19" s="3" t="s">
        <v>188</v>
      </c>
      <c r="P19" s="3" t="s">
        <v>188</v>
      </c>
      <c r="Q19" s="3" t="s">
        <v>188</v>
      </c>
      <c r="R19" s="3" t="s">
        <v>188</v>
      </c>
      <c r="S19" s="4" t="s">
        <v>188</v>
      </c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</row>
    <row r="20" spans="1:79" ht="17.149999999999999" customHeight="1">
      <c r="A20" s="1"/>
      <c r="B20" s="1" t="s">
        <v>200</v>
      </c>
      <c r="C20" s="50">
        <v>441646</v>
      </c>
      <c r="D20" s="50">
        <v>481295</v>
      </c>
      <c r="E20" s="50">
        <v>535762</v>
      </c>
      <c r="F20" s="50">
        <v>613443</v>
      </c>
      <c r="G20" s="50">
        <v>715307</v>
      </c>
      <c r="H20" s="50">
        <v>914001</v>
      </c>
      <c r="I20" s="50">
        <v>1061565</v>
      </c>
      <c r="J20" s="50">
        <v>1246769</v>
      </c>
      <c r="K20" s="50">
        <v>1616047</v>
      </c>
      <c r="L20" s="50">
        <v>1809149</v>
      </c>
      <c r="M20" s="50">
        <v>2157828</v>
      </c>
      <c r="N20" s="51">
        <v>2779880</v>
      </c>
      <c r="O20" s="51">
        <v>3245419</v>
      </c>
      <c r="P20" s="50">
        <v>3584262</v>
      </c>
      <c r="Q20" s="50">
        <v>3937856</v>
      </c>
      <c r="R20" s="50">
        <v>4192862</v>
      </c>
      <c r="S20" s="4" t="s">
        <v>188</v>
      </c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>
        <v>2</v>
      </c>
      <c r="BW20" s="4" t="s">
        <v>189</v>
      </c>
      <c r="BX20" s="4" t="s">
        <v>200</v>
      </c>
      <c r="BY20" s="4"/>
      <c r="BZ20" s="4" t="s">
        <v>1</v>
      </c>
      <c r="CA20" s="4" t="s">
        <v>15</v>
      </c>
    </row>
    <row r="21" spans="1:79" ht="17.149999999999999" customHeight="1">
      <c r="A21" s="1"/>
      <c r="B21" s="1" t="s">
        <v>324</v>
      </c>
      <c r="C21" s="32">
        <v>321853</v>
      </c>
      <c r="D21" s="32">
        <v>342607</v>
      </c>
      <c r="E21" s="32">
        <v>382137</v>
      </c>
      <c r="F21" s="32">
        <v>445221</v>
      </c>
      <c r="G21" s="32">
        <v>511221</v>
      </c>
      <c r="H21" s="32">
        <v>648519</v>
      </c>
      <c r="I21" s="32">
        <v>749688</v>
      </c>
      <c r="J21" s="32">
        <v>918388</v>
      </c>
      <c r="K21" s="32">
        <v>1236265</v>
      </c>
      <c r="L21" s="32">
        <v>1343691.0100499999</v>
      </c>
      <c r="M21" s="32">
        <v>1565602</v>
      </c>
      <c r="N21" s="32">
        <v>2008699.99832</v>
      </c>
      <c r="O21" s="32">
        <v>2285622.9695899999</v>
      </c>
      <c r="P21" s="32">
        <v>2566803</v>
      </c>
      <c r="Q21" s="32">
        <v>2838048</v>
      </c>
      <c r="R21" s="32">
        <v>3115085</v>
      </c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 t="s">
        <v>191</v>
      </c>
      <c r="BX21" s="4" t="s">
        <v>329</v>
      </c>
      <c r="BY21" s="4"/>
      <c r="BZ21" s="4"/>
      <c r="CA21" s="4"/>
    </row>
    <row r="22" spans="1:79" ht="17.149999999999999" customHeight="1">
      <c r="A22" s="1"/>
      <c r="B22" s="1" t="s">
        <v>323</v>
      </c>
      <c r="C22" s="32">
        <v>293507</v>
      </c>
      <c r="D22" s="32">
        <v>312144</v>
      </c>
      <c r="E22" s="32">
        <v>348747</v>
      </c>
      <c r="F22" s="32">
        <v>406451</v>
      </c>
      <c r="G22" s="32">
        <v>465506</v>
      </c>
      <c r="H22" s="32">
        <v>598567</v>
      </c>
      <c r="I22" s="32">
        <v>690954</v>
      </c>
      <c r="J22" s="32">
        <v>849141</v>
      </c>
      <c r="K22" s="32">
        <v>1145361</v>
      </c>
      <c r="L22" s="32">
        <v>1239151.0100499999</v>
      </c>
      <c r="M22" s="29">
        <v>1436289</v>
      </c>
      <c r="N22" s="29">
        <v>1844376.99832</v>
      </c>
      <c r="O22" s="29">
        <v>2093260.9695900001</v>
      </c>
      <c r="P22" s="32">
        <v>2346161</v>
      </c>
      <c r="Q22" s="32">
        <v>2591337</v>
      </c>
      <c r="R22" s="29">
        <v>2849540</v>
      </c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>
        <v>4</v>
      </c>
      <c r="BW22" s="4" t="s">
        <v>222</v>
      </c>
      <c r="BX22" s="4" t="s">
        <v>330</v>
      </c>
      <c r="BY22" s="4"/>
      <c r="BZ22" s="4" t="s">
        <v>1</v>
      </c>
      <c r="CA22" s="4"/>
    </row>
    <row r="23" spans="1:79" ht="17.149999999999999" customHeight="1">
      <c r="A23" s="1"/>
      <c r="B23" s="1" t="s">
        <v>385</v>
      </c>
      <c r="C23" s="32">
        <v>28346</v>
      </c>
      <c r="D23" s="32">
        <v>30463</v>
      </c>
      <c r="E23" s="32">
        <v>33390</v>
      </c>
      <c r="F23" s="32">
        <v>38770</v>
      </c>
      <c r="G23" s="32">
        <v>45715</v>
      </c>
      <c r="H23" s="32">
        <v>49952</v>
      </c>
      <c r="I23" s="32">
        <v>58734</v>
      </c>
      <c r="J23" s="32">
        <v>69247</v>
      </c>
      <c r="K23" s="32">
        <v>90904</v>
      </c>
      <c r="L23" s="32">
        <v>104540</v>
      </c>
      <c r="M23" s="32">
        <v>129313</v>
      </c>
      <c r="N23" s="32">
        <v>164323</v>
      </c>
      <c r="O23" s="32">
        <v>192362</v>
      </c>
      <c r="P23" s="32">
        <v>220642</v>
      </c>
      <c r="Q23" s="32">
        <v>246711</v>
      </c>
      <c r="R23" s="29">
        <v>265545</v>
      </c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>
        <v>4</v>
      </c>
      <c r="BW23" s="4" t="s">
        <v>222</v>
      </c>
      <c r="BX23" s="4" t="s">
        <v>331</v>
      </c>
      <c r="BY23" s="4"/>
      <c r="BZ23" s="4" t="s">
        <v>1</v>
      </c>
      <c r="CA23" s="4"/>
    </row>
    <row r="24" spans="1:79" ht="17.149999999999999" customHeight="1">
      <c r="A24" s="1"/>
      <c r="B24" s="1" t="s">
        <v>322</v>
      </c>
      <c r="C24" s="32">
        <v>130771</v>
      </c>
      <c r="D24" s="32">
        <v>150033</v>
      </c>
      <c r="E24" s="32">
        <v>177983</v>
      </c>
      <c r="F24" s="32">
        <v>217434</v>
      </c>
      <c r="G24" s="32">
        <v>253686</v>
      </c>
      <c r="H24" s="32">
        <v>308543</v>
      </c>
      <c r="I24" s="32">
        <v>366629</v>
      </c>
      <c r="J24" s="32">
        <v>493300</v>
      </c>
      <c r="K24" s="32">
        <v>589746</v>
      </c>
      <c r="L24" s="32">
        <v>672326</v>
      </c>
      <c r="M24" s="32">
        <v>770211</v>
      </c>
      <c r="N24" s="32">
        <v>827032</v>
      </c>
      <c r="O24" s="32">
        <v>884160</v>
      </c>
      <c r="P24" s="32">
        <v>956124</v>
      </c>
      <c r="Q24" s="32">
        <v>1056632</v>
      </c>
      <c r="R24" s="32">
        <v>1160447</v>
      </c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>
        <v>3</v>
      </c>
      <c r="BW24" s="4" t="s">
        <v>191</v>
      </c>
      <c r="BX24" s="4" t="s">
        <v>332</v>
      </c>
      <c r="BY24" s="4"/>
      <c r="BZ24" s="4" t="s">
        <v>1</v>
      </c>
      <c r="CA24" s="4"/>
    </row>
    <row r="25" spans="1:79" ht="17.149999999999999" customHeight="1">
      <c r="A25" s="1"/>
      <c r="B25" s="1" t="s">
        <v>321</v>
      </c>
      <c r="C25" s="32">
        <v>122101</v>
      </c>
      <c r="D25" s="32">
        <v>140301</v>
      </c>
      <c r="E25" s="32">
        <v>166828</v>
      </c>
      <c r="F25" s="32">
        <v>204608</v>
      </c>
      <c r="G25" s="32">
        <v>237868</v>
      </c>
      <c r="H25" s="32">
        <v>285841</v>
      </c>
      <c r="I25" s="32">
        <v>332949</v>
      </c>
      <c r="J25" s="32">
        <v>437702</v>
      </c>
      <c r="K25" s="32">
        <v>513987</v>
      </c>
      <c r="L25" s="32">
        <v>612526</v>
      </c>
      <c r="M25" s="32">
        <v>704401</v>
      </c>
      <c r="N25" s="32">
        <v>745494</v>
      </c>
      <c r="O25" s="32">
        <v>785337</v>
      </c>
      <c r="P25" s="32">
        <v>847475</v>
      </c>
      <c r="Q25" s="32">
        <v>938452</v>
      </c>
      <c r="R25" s="32">
        <v>1033780</v>
      </c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>
        <v>4</v>
      </c>
      <c r="BW25" s="4" t="s">
        <v>222</v>
      </c>
      <c r="BX25" s="4" t="s">
        <v>18</v>
      </c>
      <c r="BY25" s="4"/>
      <c r="BZ25" s="4" t="s">
        <v>1</v>
      </c>
      <c r="CA25" s="4"/>
    </row>
    <row r="26" spans="1:79" ht="17.149999999999999" customHeight="1">
      <c r="A26" s="1"/>
      <c r="B26" s="1" t="s">
        <v>386</v>
      </c>
      <c r="C26" s="32">
        <v>8670</v>
      </c>
      <c r="D26" s="32">
        <v>9732</v>
      </c>
      <c r="E26" s="32">
        <v>11155</v>
      </c>
      <c r="F26" s="32">
        <v>12826</v>
      </c>
      <c r="G26" s="32">
        <v>15818</v>
      </c>
      <c r="H26" s="32">
        <v>22702</v>
      </c>
      <c r="I26" s="32">
        <v>33680</v>
      </c>
      <c r="J26" s="32">
        <v>55598</v>
      </c>
      <c r="K26" s="32">
        <v>75759</v>
      </c>
      <c r="L26" s="32">
        <v>59800</v>
      </c>
      <c r="M26" s="32">
        <v>65810</v>
      </c>
      <c r="N26" s="32">
        <v>81538</v>
      </c>
      <c r="O26" s="32">
        <v>98823</v>
      </c>
      <c r="P26" s="32">
        <v>108649</v>
      </c>
      <c r="Q26" s="29">
        <v>118180</v>
      </c>
      <c r="R26" s="32">
        <v>126667</v>
      </c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>
        <v>4</v>
      </c>
      <c r="BW26" s="4" t="s">
        <v>222</v>
      </c>
      <c r="BX26" s="4" t="s">
        <v>291</v>
      </c>
      <c r="BY26" s="4"/>
      <c r="BZ26" s="4" t="s">
        <v>1</v>
      </c>
      <c r="CA26" s="4"/>
    </row>
    <row r="27" spans="1:79" ht="17.149999999999999" customHeight="1">
      <c r="A27" s="1"/>
      <c r="B27" s="1" t="s">
        <v>23</v>
      </c>
      <c r="C27" s="32">
        <v>243049</v>
      </c>
      <c r="D27" s="32">
        <v>262846</v>
      </c>
      <c r="E27" s="32">
        <v>304262</v>
      </c>
      <c r="F27" s="32">
        <v>363735</v>
      </c>
      <c r="G27" s="32">
        <v>470216</v>
      </c>
      <c r="H27" s="32">
        <v>582214.13456000003</v>
      </c>
      <c r="I27" s="32">
        <v>719927.57663999998</v>
      </c>
      <c r="J27" s="32">
        <v>886394.75399999996</v>
      </c>
      <c r="K27" s="32">
        <v>1155687.5112999999</v>
      </c>
      <c r="L27" s="32">
        <v>1139253.4628999999</v>
      </c>
      <c r="M27" s="29">
        <v>1553687.1665000001</v>
      </c>
      <c r="N27" s="29">
        <v>2206971.0299999998</v>
      </c>
      <c r="O27" s="29">
        <v>2597263.9</v>
      </c>
      <c r="P27" s="29">
        <v>2997380.0693299999</v>
      </c>
      <c r="Q27" s="29">
        <v>3402495.3760000002</v>
      </c>
      <c r="R27" s="32">
        <v>3764320</v>
      </c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>
        <v>3</v>
      </c>
      <c r="BW27" s="4" t="s">
        <v>191</v>
      </c>
      <c r="BX27" s="4" t="s">
        <v>19</v>
      </c>
      <c r="BY27" s="4"/>
      <c r="BZ27" s="4" t="s">
        <v>1</v>
      </c>
      <c r="CA27" s="4"/>
    </row>
    <row r="28" spans="1:79" ht="17.149999999999999" customHeight="1">
      <c r="A28" s="1"/>
      <c r="B28" s="1" t="s">
        <v>29</v>
      </c>
      <c r="C28" s="32">
        <v>253927</v>
      </c>
      <c r="D28" s="32">
        <v>273828</v>
      </c>
      <c r="E28" s="32">
        <v>331946</v>
      </c>
      <c r="F28" s="32">
        <v>415023</v>
      </c>
      <c r="G28" s="32">
        <v>524216</v>
      </c>
      <c r="H28" s="32">
        <v>612520.81865000003</v>
      </c>
      <c r="I28" s="32">
        <v>750800.17203000002</v>
      </c>
      <c r="J28" s="32">
        <v>1055576.5790800001</v>
      </c>
      <c r="K28" s="32">
        <v>1376182.5164399999</v>
      </c>
      <c r="L28" s="32">
        <v>1326810.28339</v>
      </c>
      <c r="M28" s="29">
        <v>1730901.8351100001</v>
      </c>
      <c r="N28" s="29">
        <v>2321858.4771400001</v>
      </c>
      <c r="O28" s="29">
        <v>2483567.2980800001</v>
      </c>
      <c r="P28" s="29">
        <v>2920030.2126500001</v>
      </c>
      <c r="Q28" s="29">
        <v>3273530.0639999998</v>
      </c>
      <c r="R28" s="32">
        <v>3731151.0109999999</v>
      </c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>
        <v>3</v>
      </c>
      <c r="BW28" s="4" t="s">
        <v>191</v>
      </c>
      <c r="BX28" s="4" t="s">
        <v>20</v>
      </c>
      <c r="BY28" s="4"/>
      <c r="BZ28" s="4" t="s">
        <v>1</v>
      </c>
      <c r="CA28" s="4"/>
    </row>
    <row r="29" spans="1:79" ht="17.149999999999999" customHeight="1">
      <c r="A29" s="1"/>
      <c r="B29" s="12" t="s">
        <v>334</v>
      </c>
      <c r="C29" s="32">
        <v>-100</v>
      </c>
      <c r="D29" s="32">
        <v>-363</v>
      </c>
      <c r="E29" s="32">
        <v>3326</v>
      </c>
      <c r="F29" s="32">
        <v>2076</v>
      </c>
      <c r="G29" s="32">
        <v>4400</v>
      </c>
      <c r="H29" s="32">
        <v>-12755</v>
      </c>
      <c r="I29" s="32">
        <v>-23880</v>
      </c>
      <c r="J29" s="32">
        <v>4263</v>
      </c>
      <c r="K29" s="32">
        <v>10531</v>
      </c>
      <c r="L29" s="32">
        <v>-19310</v>
      </c>
      <c r="M29" s="32">
        <v>-770</v>
      </c>
      <c r="N29" s="32">
        <v>59036</v>
      </c>
      <c r="O29" s="32">
        <v>-38061</v>
      </c>
      <c r="P29" s="32">
        <v>-16015</v>
      </c>
      <c r="Q29" s="32">
        <v>-85789</v>
      </c>
      <c r="R29" s="32">
        <v>-115839</v>
      </c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>
        <v>3</v>
      </c>
      <c r="BW29" s="4" t="s">
        <v>191</v>
      </c>
      <c r="BX29" s="4" t="s">
        <v>333</v>
      </c>
      <c r="BY29" s="4"/>
      <c r="BZ29" s="4" t="s">
        <v>1</v>
      </c>
      <c r="CA29" s="4"/>
    </row>
    <row r="30" spans="1:79" ht="17.149999999999999" customHeight="1">
      <c r="A30" s="1"/>
      <c r="B30" s="6" t="s">
        <v>201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>
        <v>1</v>
      </c>
      <c r="BW30" s="4">
        <v>1</v>
      </c>
      <c r="BX30" s="4" t="s">
        <v>22</v>
      </c>
      <c r="BY30" s="4"/>
      <c r="BZ30" s="4" t="s">
        <v>0</v>
      </c>
      <c r="CA30" s="4" t="s">
        <v>22</v>
      </c>
    </row>
    <row r="31" spans="1:79" ht="17.149999999999999" customHeight="1">
      <c r="A31" s="1"/>
      <c r="B31" s="1" t="s">
        <v>308</v>
      </c>
      <c r="C31" s="54">
        <v>66.457520000000002</v>
      </c>
      <c r="D31" s="54">
        <v>64.855029999999999</v>
      </c>
      <c r="E31" s="54">
        <v>65.09357</v>
      </c>
      <c r="F31" s="54">
        <v>66.257339999999999</v>
      </c>
      <c r="G31" s="54">
        <v>65.077789999999993</v>
      </c>
      <c r="H31" s="54">
        <v>65.488720000000001</v>
      </c>
      <c r="I31" s="54">
        <v>65.088260000000005</v>
      </c>
      <c r="J31" s="54">
        <v>68.107290000000006</v>
      </c>
      <c r="K31" s="54">
        <v>70.874210000000005</v>
      </c>
      <c r="L31" s="54">
        <v>68.493589999999998</v>
      </c>
      <c r="M31" s="55">
        <v>66.561779999999999</v>
      </c>
      <c r="N31" s="54">
        <v>66.347350000000006</v>
      </c>
      <c r="O31" s="54">
        <v>64.498940000000005</v>
      </c>
      <c r="P31" s="54">
        <v>65.45729</v>
      </c>
      <c r="Q31" s="54">
        <v>65.805769999999995</v>
      </c>
      <c r="R31" s="54">
        <v>67.961692991565187</v>
      </c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>
        <v>2</v>
      </c>
      <c r="BW31" s="4" t="s">
        <v>191</v>
      </c>
      <c r="BX31" s="4" t="s">
        <v>293</v>
      </c>
      <c r="BY31" s="4"/>
      <c r="BZ31" s="4" t="s">
        <v>1</v>
      </c>
      <c r="CA31" s="4" t="s">
        <v>16</v>
      </c>
    </row>
    <row r="32" spans="1:79" ht="17.149999999999999" customHeight="1">
      <c r="A32" s="1"/>
      <c r="B32" s="1" t="s">
        <v>387</v>
      </c>
      <c r="C32" s="54">
        <v>6.4182600000000001</v>
      </c>
      <c r="D32" s="54">
        <v>6.3293799999999996</v>
      </c>
      <c r="E32" s="54">
        <v>6.23224</v>
      </c>
      <c r="F32" s="54">
        <v>6.3200700000000003</v>
      </c>
      <c r="G32" s="54">
        <v>6.3909700000000003</v>
      </c>
      <c r="H32" s="54">
        <v>5.4652000000000003</v>
      </c>
      <c r="I32" s="54">
        <v>5.5327799999999998</v>
      </c>
      <c r="J32" s="54">
        <v>5.5541099999999997</v>
      </c>
      <c r="K32" s="54">
        <v>5.6250799999999996</v>
      </c>
      <c r="L32" s="54">
        <v>5.7783899999999999</v>
      </c>
      <c r="M32" s="54">
        <v>5.9927400000000004</v>
      </c>
      <c r="N32" s="54">
        <v>5.9111500000000001</v>
      </c>
      <c r="O32" s="54">
        <v>5.9271900000000004</v>
      </c>
      <c r="P32" s="54">
        <v>6.1558700000000002</v>
      </c>
      <c r="Q32" s="54">
        <v>6.2651199999999996</v>
      </c>
      <c r="R32" s="54">
        <v>6.3332635321649029</v>
      </c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>
        <v>2</v>
      </c>
      <c r="BW32" s="4">
        <v>2</v>
      </c>
      <c r="BX32" s="4" t="s">
        <v>17</v>
      </c>
      <c r="BY32" s="4"/>
      <c r="BZ32" s="4" t="s">
        <v>1</v>
      </c>
      <c r="CA32" s="4" t="s">
        <v>17</v>
      </c>
    </row>
    <row r="33" spans="1:79" ht="17.149999999999999" customHeight="1">
      <c r="A33" s="1"/>
      <c r="B33" s="1" t="s">
        <v>388</v>
      </c>
      <c r="C33" s="54">
        <v>29.609909999999999</v>
      </c>
      <c r="D33" s="54">
        <v>31.17277</v>
      </c>
      <c r="E33" s="54">
        <v>33.22052</v>
      </c>
      <c r="F33" s="54">
        <v>35.444859999999998</v>
      </c>
      <c r="G33" s="54">
        <v>35.465330000000002</v>
      </c>
      <c r="H33" s="54">
        <v>33.75741</v>
      </c>
      <c r="I33" s="54">
        <v>34.536670000000001</v>
      </c>
      <c r="J33" s="54">
        <v>39.56626</v>
      </c>
      <c r="K33" s="54">
        <v>36.493119999999998</v>
      </c>
      <c r="L33" s="54">
        <v>37.162529999999997</v>
      </c>
      <c r="M33" s="54">
        <v>35.693800000000003</v>
      </c>
      <c r="N33" s="54">
        <v>29.750640000000001</v>
      </c>
      <c r="O33" s="54">
        <v>27.243320000000001</v>
      </c>
      <c r="P33" s="54">
        <v>26.675630000000002</v>
      </c>
      <c r="Q33" s="54">
        <v>26.83268</v>
      </c>
      <c r="R33" s="54">
        <v>27.676727733944023</v>
      </c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>
        <v>2</v>
      </c>
      <c r="BW33" s="4">
        <v>2</v>
      </c>
      <c r="BX33" s="4" t="s">
        <v>31</v>
      </c>
      <c r="BY33" s="4"/>
      <c r="BZ33" s="4" t="s">
        <v>1</v>
      </c>
      <c r="CA33" s="4"/>
    </row>
    <row r="34" spans="1:79" ht="17.149999999999999" customHeight="1">
      <c r="A34" s="1"/>
      <c r="B34" s="49" t="s">
        <v>389</v>
      </c>
      <c r="C34" s="54">
        <v>1.9631099999999999</v>
      </c>
      <c r="D34" s="54">
        <v>2.0220400000000001</v>
      </c>
      <c r="E34" s="54">
        <v>2.0820799999999999</v>
      </c>
      <c r="F34" s="54">
        <v>2.0908199999999999</v>
      </c>
      <c r="G34" s="54">
        <v>2.21136</v>
      </c>
      <c r="H34" s="54">
        <v>2.4838100000000001</v>
      </c>
      <c r="I34" s="54">
        <v>3.1726800000000002</v>
      </c>
      <c r="J34" s="54">
        <v>4.4593699999999998</v>
      </c>
      <c r="K34" s="54">
        <v>4.6879200000000001</v>
      </c>
      <c r="L34" s="54">
        <v>3.3054199999999998</v>
      </c>
      <c r="M34" s="54">
        <v>3.0498099999999999</v>
      </c>
      <c r="N34" s="54">
        <v>2.9331499999999999</v>
      </c>
      <c r="O34" s="54">
        <v>3.0449899999999999</v>
      </c>
      <c r="P34" s="54">
        <v>3.0312999999999999</v>
      </c>
      <c r="Q34" s="54">
        <v>3.0011199999999998</v>
      </c>
      <c r="R34" s="54">
        <v>3.0210152397097731</v>
      </c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>
        <v>2</v>
      </c>
      <c r="BW34" s="4" t="s">
        <v>191</v>
      </c>
      <c r="BX34" s="4" t="s">
        <v>291</v>
      </c>
      <c r="BY34" s="4"/>
      <c r="BZ34" s="4" t="s">
        <v>1</v>
      </c>
      <c r="CA34" s="4"/>
    </row>
    <row r="35" spans="1:79" ht="17.149999999999999" customHeight="1">
      <c r="A35" s="1"/>
      <c r="B35" s="1" t="s">
        <v>202</v>
      </c>
      <c r="C35" s="54">
        <v>55.032539999999997</v>
      </c>
      <c r="D35" s="54">
        <v>54.61224</v>
      </c>
      <c r="E35" s="54">
        <v>56.790520000000001</v>
      </c>
      <c r="F35" s="54">
        <v>59.294020000000003</v>
      </c>
      <c r="G35" s="54">
        <v>65.736249999999998</v>
      </c>
      <c r="H35" s="54">
        <v>63.69952</v>
      </c>
      <c r="I35" s="54">
        <v>67.817599999999999</v>
      </c>
      <c r="J35" s="54">
        <v>71.095330000000004</v>
      </c>
      <c r="K35" s="54">
        <v>71.513229999999993</v>
      </c>
      <c r="L35" s="54">
        <v>62.971789999999999</v>
      </c>
      <c r="M35" s="54">
        <v>72.002350000000007</v>
      </c>
      <c r="N35" s="54">
        <v>79.390870000000007</v>
      </c>
      <c r="O35" s="54">
        <v>80.02861</v>
      </c>
      <c r="P35" s="54">
        <v>83.626149999999996</v>
      </c>
      <c r="Q35" s="54">
        <v>86.404769999999999</v>
      </c>
      <c r="R35" s="54">
        <v>89.779248637326958</v>
      </c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>
        <v>2</v>
      </c>
      <c r="BW35" s="4">
        <v>2</v>
      </c>
      <c r="BX35" s="4" t="s">
        <v>19</v>
      </c>
      <c r="BY35" s="4"/>
      <c r="BZ35" s="4" t="s">
        <v>1</v>
      </c>
      <c r="CA35" s="4" t="s">
        <v>19</v>
      </c>
    </row>
    <row r="36" spans="1:79" ht="17.149999999999999" customHeight="1">
      <c r="A36" s="1"/>
      <c r="B36" s="1" t="s">
        <v>203</v>
      </c>
      <c r="C36" s="54">
        <v>57.495600000000003</v>
      </c>
      <c r="D36" s="54">
        <v>56.893999999999998</v>
      </c>
      <c r="E36" s="54">
        <v>61.957729999999998</v>
      </c>
      <c r="F36" s="54">
        <v>67.654700000000005</v>
      </c>
      <c r="G36" s="54">
        <v>73.28546</v>
      </c>
      <c r="H36" s="54">
        <v>67.015349999999998</v>
      </c>
      <c r="I36" s="54">
        <v>70.725819999999999</v>
      </c>
      <c r="J36" s="54">
        <v>84.664950000000005</v>
      </c>
      <c r="K36" s="54">
        <v>85.157330000000002</v>
      </c>
      <c r="L36" s="54">
        <v>73.338920000000002</v>
      </c>
      <c r="M36" s="54">
        <v>80.21499</v>
      </c>
      <c r="N36" s="54">
        <v>83.523690000000002</v>
      </c>
      <c r="O36" s="54">
        <v>76.525319999999994</v>
      </c>
      <c r="P36" s="54">
        <v>81.468109999999996</v>
      </c>
      <c r="Q36" s="54">
        <v>83.129750000000001</v>
      </c>
      <c r="R36" s="54">
        <v>88.988166340795388</v>
      </c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>
        <v>2</v>
      </c>
      <c r="BW36" s="4">
        <v>2</v>
      </c>
      <c r="BX36" s="4" t="s">
        <v>24</v>
      </c>
      <c r="BY36" s="4"/>
      <c r="BZ36" s="4" t="s">
        <v>1</v>
      </c>
      <c r="CA36" s="4" t="s">
        <v>24</v>
      </c>
    </row>
    <row r="37" spans="1:79" ht="17.149999999999999" customHeight="1">
      <c r="A37" s="1"/>
      <c r="B37" s="1" t="s">
        <v>204</v>
      </c>
      <c r="C37" s="56">
        <v>-2.264E-2</v>
      </c>
      <c r="D37" s="54">
        <v>-7.5420000000000001E-2</v>
      </c>
      <c r="E37" s="54">
        <v>0.62089000000000005</v>
      </c>
      <c r="F37" s="54">
        <v>0.33842</v>
      </c>
      <c r="G37" s="54">
        <v>0.61511000000000005</v>
      </c>
      <c r="H37" s="54">
        <v>-1.3955</v>
      </c>
      <c r="I37" s="54">
        <v>-2.2494800000000001</v>
      </c>
      <c r="J37" s="54">
        <v>0.34194999999999998</v>
      </c>
      <c r="K37" s="54">
        <v>0.65168000000000004</v>
      </c>
      <c r="L37" s="54">
        <v>-1.06738</v>
      </c>
      <c r="M37" s="54">
        <v>-3.5680000000000003E-2</v>
      </c>
      <c r="N37" s="54">
        <v>2.1236700000000002</v>
      </c>
      <c r="O37" s="54">
        <v>-1.1727399999999999</v>
      </c>
      <c r="P37" s="54">
        <v>-0.44683</v>
      </c>
      <c r="Q37" s="54">
        <v>-2.1785800000000002</v>
      </c>
      <c r="R37" s="54">
        <v>-2.7627668165563284</v>
      </c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>
        <v>2</v>
      </c>
      <c r="BW37" s="4">
        <v>2</v>
      </c>
      <c r="BX37" s="4" t="s">
        <v>21</v>
      </c>
      <c r="BY37" s="4"/>
      <c r="BZ37" s="4" t="s">
        <v>1</v>
      </c>
      <c r="CA37" s="4" t="s">
        <v>21</v>
      </c>
    </row>
    <row r="38" spans="1:79" ht="17.149999999999999" customHeight="1">
      <c r="A38" s="1"/>
      <c r="B38" s="7" t="s">
        <v>397</v>
      </c>
      <c r="C38" s="3" t="s">
        <v>188</v>
      </c>
      <c r="D38" s="3" t="s">
        <v>188</v>
      </c>
      <c r="E38" s="3" t="s">
        <v>188</v>
      </c>
      <c r="F38" s="3" t="s">
        <v>188</v>
      </c>
      <c r="G38" s="3" t="s">
        <v>188</v>
      </c>
      <c r="H38" s="3" t="s">
        <v>188</v>
      </c>
      <c r="I38" s="3" t="s">
        <v>188</v>
      </c>
      <c r="J38" s="3" t="s">
        <v>188</v>
      </c>
      <c r="K38" s="3" t="s">
        <v>188</v>
      </c>
      <c r="L38" s="3" t="s">
        <v>188</v>
      </c>
      <c r="M38" s="3" t="s">
        <v>188</v>
      </c>
      <c r="N38" s="3" t="s">
        <v>188</v>
      </c>
      <c r="O38" s="3" t="s">
        <v>188</v>
      </c>
      <c r="P38" s="3" t="s">
        <v>188</v>
      </c>
      <c r="Q38" s="3" t="s">
        <v>188</v>
      </c>
      <c r="R38" s="3" t="s">
        <v>188</v>
      </c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>
        <v>1</v>
      </c>
      <c r="BW38" s="4" t="s">
        <v>189</v>
      </c>
      <c r="BX38" s="4" t="s">
        <v>205</v>
      </c>
      <c r="BY38" s="4"/>
      <c r="BZ38" s="4" t="s">
        <v>0</v>
      </c>
      <c r="CA38" s="4" t="s">
        <v>25</v>
      </c>
    </row>
    <row r="39" spans="1:79" ht="17.149999999999999" customHeight="1">
      <c r="A39" s="1"/>
      <c r="B39" s="1" t="s">
        <v>355</v>
      </c>
      <c r="C39" s="50">
        <v>273666</v>
      </c>
      <c r="D39" s="50">
        <v>292534.64234000002</v>
      </c>
      <c r="E39" s="50">
        <v>313247.30099999998</v>
      </c>
      <c r="F39" s="50">
        <v>336242.51160999999</v>
      </c>
      <c r="G39" s="57">
        <v>362435.12160000001</v>
      </c>
      <c r="H39" s="50">
        <v>1588645.9532600001</v>
      </c>
      <c r="I39" s="50">
        <v>1699501.26884</v>
      </c>
      <c r="J39" s="50">
        <v>1820667.1011099999</v>
      </c>
      <c r="K39" s="50">
        <v>1923749.3920400001</v>
      </c>
      <c r="L39" s="50">
        <v>2027590.91124</v>
      </c>
      <c r="M39" s="50">
        <v>2157828.4967700001</v>
      </c>
      <c r="N39" s="50">
        <v>2292483.3661600002</v>
      </c>
      <c r="O39" s="50">
        <v>2412778.3843399999</v>
      </c>
      <c r="P39" s="50">
        <v>2543596.1833899999</v>
      </c>
      <c r="Q39" s="50">
        <v>2695795.6910299999</v>
      </c>
      <c r="R39" s="50">
        <v>2875856</v>
      </c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>
        <v>2</v>
      </c>
      <c r="BW39" s="4" t="s">
        <v>189</v>
      </c>
      <c r="BX39" s="4" t="s">
        <v>355</v>
      </c>
      <c r="BY39" s="4"/>
      <c r="BZ39" s="4" t="s">
        <v>1</v>
      </c>
      <c r="CA39" s="4" t="s">
        <v>26</v>
      </c>
    </row>
    <row r="40" spans="1:79" ht="17.149999999999999" customHeight="1">
      <c r="A40" s="1"/>
      <c r="B40" s="6" t="s">
        <v>206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1"/>
      <c r="N40" s="24"/>
      <c r="O40" s="24"/>
      <c r="P40" s="24"/>
      <c r="Q40" s="24"/>
      <c r="R40" s="2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>
        <v>1</v>
      </c>
      <c r="BW40" s="4">
        <v>1</v>
      </c>
      <c r="BX40" s="4" t="s">
        <v>27</v>
      </c>
      <c r="BY40" s="4"/>
      <c r="BZ40" s="4" t="s">
        <v>0</v>
      </c>
      <c r="CA40" s="4" t="s">
        <v>27</v>
      </c>
    </row>
    <row r="41" spans="1:79" ht="17.149999999999999" customHeight="1">
      <c r="A41" s="1"/>
      <c r="B41" s="1" t="s">
        <v>207</v>
      </c>
      <c r="C41" s="54">
        <v>6.7873200000000002</v>
      </c>
      <c r="D41" s="54">
        <v>6.8947700000000003</v>
      </c>
      <c r="E41" s="54">
        <v>7.0804099999999996</v>
      </c>
      <c r="F41" s="54">
        <v>7.34091</v>
      </c>
      <c r="G41" s="54">
        <v>7.78993</v>
      </c>
      <c r="H41" s="54">
        <v>7.5472599999999996</v>
      </c>
      <c r="I41" s="54">
        <v>6.97797</v>
      </c>
      <c r="J41" s="54">
        <v>7.1294899999999997</v>
      </c>
      <c r="K41" s="54">
        <v>5.6617899999999999</v>
      </c>
      <c r="L41" s="54">
        <v>5.3978700000000002</v>
      </c>
      <c r="M41" s="54">
        <v>6.4232699999999996</v>
      </c>
      <c r="N41" s="54">
        <v>6.2403000000000004</v>
      </c>
      <c r="O41" s="54">
        <v>5.2473700000000001</v>
      </c>
      <c r="P41" s="54">
        <v>5.4218700000000002</v>
      </c>
      <c r="Q41" s="54">
        <v>5.9836299999999998</v>
      </c>
      <c r="R41" s="54">
        <v>6.6793010156197568</v>
      </c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>
        <v>2</v>
      </c>
      <c r="BW41" s="4">
        <v>2</v>
      </c>
      <c r="BX41" s="4" t="s">
        <v>28</v>
      </c>
      <c r="BY41" s="4"/>
      <c r="BZ41" s="4" t="s">
        <v>1</v>
      </c>
      <c r="CA41" s="4" t="s">
        <v>28</v>
      </c>
    </row>
    <row r="42" spans="1:79" ht="17.149999999999999" customHeight="1">
      <c r="A42" s="1"/>
      <c r="B42" s="1" t="s">
        <v>197</v>
      </c>
      <c r="C42" s="54">
        <v>4.6324899999999998</v>
      </c>
      <c r="D42" s="54">
        <v>2.9836999999999998</v>
      </c>
      <c r="E42" s="54">
        <v>4.1663399999999999</v>
      </c>
      <c r="F42" s="54">
        <v>3.62175</v>
      </c>
      <c r="G42" s="54">
        <v>4.3627399999999996</v>
      </c>
      <c r="H42" s="54">
        <v>4.1891600000000002</v>
      </c>
      <c r="I42" s="54">
        <v>3.7980900000000002</v>
      </c>
      <c r="J42" s="54">
        <v>3.9554</v>
      </c>
      <c r="K42" s="54">
        <v>4.6921499999999998</v>
      </c>
      <c r="L42" s="54">
        <v>1.90985</v>
      </c>
      <c r="M42" s="54">
        <v>0.4859604896121823</v>
      </c>
      <c r="N42" s="54">
        <v>4.2342451383845798</v>
      </c>
      <c r="O42" s="54">
        <v>2.9218517156625552</v>
      </c>
      <c r="P42" s="54">
        <v>2.6391</v>
      </c>
      <c r="Q42" s="54">
        <v>3.4392019091154822</v>
      </c>
      <c r="R42" s="54">
        <v>2.4082327596704545</v>
      </c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>
        <v>2</v>
      </c>
      <c r="BW42" s="4">
        <v>2</v>
      </c>
      <c r="BX42" s="4" t="s">
        <v>3</v>
      </c>
      <c r="BY42" s="4"/>
      <c r="BZ42" s="4" t="s">
        <v>1</v>
      </c>
      <c r="CA42" s="4" t="s">
        <v>3</v>
      </c>
    </row>
    <row r="43" spans="1:79" ht="17.149999999999999" customHeight="1">
      <c r="A43" s="1"/>
      <c r="B43" s="1" t="s">
        <v>198</v>
      </c>
      <c r="C43" s="54">
        <v>10.06962</v>
      </c>
      <c r="D43" s="54">
        <v>10.39411</v>
      </c>
      <c r="E43" s="54">
        <v>9.4771599999999996</v>
      </c>
      <c r="F43" s="54">
        <v>10.47893</v>
      </c>
      <c r="G43" s="54">
        <v>10.21801</v>
      </c>
      <c r="H43" s="54">
        <v>8.4194700000000005</v>
      </c>
      <c r="I43" s="54">
        <v>7.2899500000000002</v>
      </c>
      <c r="J43" s="54">
        <v>7.36409</v>
      </c>
      <c r="K43" s="54">
        <v>4.1333799999999998</v>
      </c>
      <c r="L43" s="54">
        <v>5.9757100000000003</v>
      </c>
      <c r="M43" s="54">
        <v>7.1675800000000001</v>
      </c>
      <c r="N43" s="54">
        <v>6.67835</v>
      </c>
      <c r="O43" s="54">
        <v>5.7499099999999999</v>
      </c>
      <c r="P43" s="54">
        <v>5.4323699999999997</v>
      </c>
      <c r="Q43" s="54">
        <v>7.1416700000000004</v>
      </c>
      <c r="R43" s="54">
        <v>9.6389454958584366</v>
      </c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>
        <v>2</v>
      </c>
      <c r="BW43" s="4">
        <v>2</v>
      </c>
      <c r="BX43" s="4" t="s">
        <v>13</v>
      </c>
      <c r="BY43" s="4"/>
      <c r="BZ43" s="4" t="s">
        <v>1</v>
      </c>
      <c r="CA43" s="4" t="s">
        <v>13</v>
      </c>
    </row>
    <row r="44" spans="1:79" ht="17.149999999999999" customHeight="1">
      <c r="A44" s="1"/>
      <c r="B44" s="1" t="s">
        <v>199</v>
      </c>
      <c r="C44" s="54">
        <v>5.3163099999999996</v>
      </c>
      <c r="D44" s="54">
        <v>6.0991900000000001</v>
      </c>
      <c r="E44" s="54">
        <v>6.53674</v>
      </c>
      <c r="F44" s="54">
        <v>6.4539299999999997</v>
      </c>
      <c r="G44" s="54">
        <v>7.2645900000000001</v>
      </c>
      <c r="H44" s="54">
        <v>8.5949799999999996</v>
      </c>
      <c r="I44" s="54">
        <v>8.3853899999999992</v>
      </c>
      <c r="J44" s="54">
        <v>8.5372900000000005</v>
      </c>
      <c r="K44" s="54">
        <v>7.55321</v>
      </c>
      <c r="L44" s="54">
        <v>6.5471199999999996</v>
      </c>
      <c r="M44" s="54">
        <v>-7.6508669763813941</v>
      </c>
      <c r="N44" s="54">
        <v>7.4684158829440008</v>
      </c>
      <c r="O44" s="54">
        <v>6.7101128526938538</v>
      </c>
      <c r="P44" s="54">
        <v>6.7182832208642367</v>
      </c>
      <c r="Q44" s="54">
        <v>6.1636295426171159</v>
      </c>
      <c r="R44" s="54">
        <v>6.3249353593517981</v>
      </c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>
        <v>2</v>
      </c>
      <c r="BW44" s="4">
        <v>2</v>
      </c>
      <c r="BX44" s="4" t="s">
        <v>14</v>
      </c>
      <c r="BY44" s="4"/>
      <c r="BZ44" s="4" t="s">
        <v>1</v>
      </c>
      <c r="CA44" s="4" t="s">
        <v>14</v>
      </c>
    </row>
    <row r="45" spans="1:79" ht="17.149999999999999" customHeight="1">
      <c r="A45" s="1"/>
      <c r="B45" s="1" t="s">
        <v>208</v>
      </c>
      <c r="C45" s="32">
        <v>273666</v>
      </c>
      <c r="D45" s="32">
        <v>292534.64234000002</v>
      </c>
      <c r="E45" s="50">
        <v>313247.30099999998</v>
      </c>
      <c r="F45" s="50">
        <v>336242.51160999999</v>
      </c>
      <c r="G45" s="57">
        <v>362435.12160000001</v>
      </c>
      <c r="H45" s="50">
        <v>1588645.9532600001</v>
      </c>
      <c r="I45" s="50">
        <v>1699501.26884</v>
      </c>
      <c r="J45" s="50">
        <v>1820667.1011099999</v>
      </c>
      <c r="K45" s="50">
        <v>1923749.3920400001</v>
      </c>
      <c r="L45" s="50">
        <v>2027590.91124</v>
      </c>
      <c r="M45" s="50">
        <v>2157828.4967700001</v>
      </c>
      <c r="N45" s="50">
        <v>2292483.3661600002</v>
      </c>
      <c r="O45" s="50">
        <v>2412778.3843299998</v>
      </c>
      <c r="P45" s="50">
        <v>2543596.1833899999</v>
      </c>
      <c r="Q45" s="50">
        <v>2695795.6910299999</v>
      </c>
      <c r="R45" s="50">
        <v>2875856</v>
      </c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>
        <v>2</v>
      </c>
      <c r="BW45" s="4" t="s">
        <v>189</v>
      </c>
      <c r="BX45" s="4" t="s">
        <v>208</v>
      </c>
      <c r="BY45" s="4"/>
      <c r="BZ45" s="4" t="s">
        <v>1</v>
      </c>
      <c r="CA45" s="4"/>
    </row>
    <row r="46" spans="1:79" ht="17.149999999999999" customHeight="1">
      <c r="A46" s="1"/>
      <c r="B46" s="1" t="s">
        <v>307</v>
      </c>
      <c r="C46" s="32">
        <v>200665</v>
      </c>
      <c r="D46" s="32">
        <v>210027</v>
      </c>
      <c r="E46" s="32">
        <v>225609</v>
      </c>
      <c r="F46" s="32">
        <v>243515</v>
      </c>
      <c r="G46" s="33">
        <v>260939.55472000001</v>
      </c>
      <c r="H46" s="32">
        <v>1106408.4786100001</v>
      </c>
      <c r="I46" s="32">
        <v>1189878.8502300002</v>
      </c>
      <c r="J46" s="32">
        <v>1305444.5210199999</v>
      </c>
      <c r="K46" s="32">
        <v>1405404.28688</v>
      </c>
      <c r="L46" s="32">
        <v>1442775.38347</v>
      </c>
      <c r="M46" s="32">
        <v>1565602.0967699999</v>
      </c>
      <c r="N46" s="32">
        <v>1633657.6804800001</v>
      </c>
      <c r="O46" s="32">
        <v>1716565.4443400002</v>
      </c>
      <c r="P46" s="32">
        <v>1808571.94545</v>
      </c>
      <c r="Q46" s="32">
        <v>1920658.0456900001</v>
      </c>
      <c r="R46" s="32">
        <v>2095817</v>
      </c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 t="s">
        <v>329</v>
      </c>
      <c r="BY46" s="4"/>
      <c r="BZ46" s="4"/>
      <c r="CA46" s="4"/>
    </row>
    <row r="47" spans="1:79" ht="17.149999999999999" customHeight="1">
      <c r="A47" s="1"/>
      <c r="B47" s="1" t="s">
        <v>308</v>
      </c>
      <c r="C47" s="32">
        <v>182420</v>
      </c>
      <c r="D47" s="32">
        <v>190577</v>
      </c>
      <c r="E47" s="32">
        <v>205113</v>
      </c>
      <c r="F47" s="32">
        <v>221545</v>
      </c>
      <c r="G47" s="33">
        <v>237262</v>
      </c>
      <c r="H47" s="32">
        <v>1022157.49219</v>
      </c>
      <c r="I47" s="32">
        <v>1098468.8319000001</v>
      </c>
      <c r="J47" s="32">
        <v>1205895.45312</v>
      </c>
      <c r="K47" s="32">
        <v>1298368.4559200001</v>
      </c>
      <c r="L47" s="32">
        <v>1327607.71355</v>
      </c>
      <c r="M47" s="32">
        <v>1436289</v>
      </c>
      <c r="N47" s="32">
        <v>1495133.3506</v>
      </c>
      <c r="O47" s="32">
        <v>1568084.1425300001</v>
      </c>
      <c r="P47" s="32">
        <v>1649310.9011200001</v>
      </c>
      <c r="Q47" s="32">
        <v>1750248.72826</v>
      </c>
      <c r="R47" s="32">
        <v>1913547</v>
      </c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>
        <v>4</v>
      </c>
      <c r="BW47" s="4">
        <v>4</v>
      </c>
      <c r="BX47" s="4" t="s">
        <v>330</v>
      </c>
      <c r="BY47" s="4"/>
      <c r="BZ47" s="4" t="s">
        <v>1</v>
      </c>
      <c r="CA47" s="4"/>
    </row>
    <row r="48" spans="1:79" ht="17.149999999999999" customHeight="1">
      <c r="A48" s="1"/>
      <c r="B48" s="1" t="s">
        <v>387</v>
      </c>
      <c r="C48" s="32">
        <v>18245</v>
      </c>
      <c r="D48" s="32">
        <v>19450</v>
      </c>
      <c r="E48" s="32">
        <v>20496</v>
      </c>
      <c r="F48" s="32">
        <v>21970</v>
      </c>
      <c r="G48" s="33">
        <v>23677.55472</v>
      </c>
      <c r="H48" s="32">
        <v>84250.986420000001</v>
      </c>
      <c r="I48" s="32">
        <v>91410.018330000006</v>
      </c>
      <c r="J48" s="32">
        <v>99549.067899999995</v>
      </c>
      <c r="K48" s="32">
        <v>107035.83096000001</v>
      </c>
      <c r="L48" s="32">
        <v>115167.66992</v>
      </c>
      <c r="M48" s="32">
        <v>129313.09677</v>
      </c>
      <c r="N48" s="32">
        <v>138524.32988</v>
      </c>
      <c r="O48" s="32">
        <v>148481.30181</v>
      </c>
      <c r="P48" s="32">
        <v>159261.04433</v>
      </c>
      <c r="Q48" s="32">
        <v>170409.31743</v>
      </c>
      <c r="R48" s="32">
        <v>182270</v>
      </c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>
        <v>4</v>
      </c>
      <c r="BW48" s="4">
        <v>4</v>
      </c>
      <c r="BX48" s="4" t="s">
        <v>331</v>
      </c>
      <c r="BY48" s="4"/>
      <c r="BZ48" s="4" t="s">
        <v>1</v>
      </c>
      <c r="CA48" s="4"/>
    </row>
    <row r="49" spans="1:79" ht="17.149999999999999" customHeight="1">
      <c r="A49" s="1"/>
      <c r="B49" s="1" t="s">
        <v>310</v>
      </c>
      <c r="C49" s="32">
        <v>83496</v>
      </c>
      <c r="D49" s="32">
        <v>92487</v>
      </c>
      <c r="E49" s="32">
        <v>104256</v>
      </c>
      <c r="F49" s="32">
        <v>116623</v>
      </c>
      <c r="G49" s="33">
        <v>128916</v>
      </c>
      <c r="H49" s="32">
        <v>443761.22589</v>
      </c>
      <c r="I49" s="32">
        <v>496273.60272999998</v>
      </c>
      <c r="J49" s="32">
        <v>629266.92709000001</v>
      </c>
      <c r="K49" s="32">
        <v>668774.37667999999</v>
      </c>
      <c r="L49" s="32">
        <v>697613.54653000005</v>
      </c>
      <c r="M49" s="32">
        <v>770211</v>
      </c>
      <c r="N49" s="32">
        <v>717543.34722</v>
      </c>
      <c r="O49" s="32">
        <v>734577.26358999999</v>
      </c>
      <c r="P49" s="32">
        <v>774611.72444999998</v>
      </c>
      <c r="Q49" s="32">
        <v>843552.16793</v>
      </c>
      <c r="R49" s="32">
        <v>919809</v>
      </c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>
        <v>3</v>
      </c>
      <c r="BW49" s="4">
        <v>3</v>
      </c>
      <c r="BX49" s="4" t="s">
        <v>332</v>
      </c>
      <c r="BY49" s="4"/>
      <c r="BZ49" s="4" t="s">
        <v>1</v>
      </c>
      <c r="CA49" s="4"/>
    </row>
    <row r="50" spans="1:79" ht="17.149999999999999" customHeight="1">
      <c r="A50" s="1"/>
      <c r="B50" s="1" t="s">
        <v>309</v>
      </c>
      <c r="C50" s="32">
        <v>78552</v>
      </c>
      <c r="D50" s="32">
        <v>86972</v>
      </c>
      <c r="E50" s="32">
        <v>98160</v>
      </c>
      <c r="F50" s="32">
        <v>109843</v>
      </c>
      <c r="G50" s="33">
        <v>121312</v>
      </c>
      <c r="H50" s="32">
        <v>412327.45514999999</v>
      </c>
      <c r="I50" s="32">
        <v>453157.29095</v>
      </c>
      <c r="J50" s="32">
        <v>562627.33313000004</v>
      </c>
      <c r="K50" s="32">
        <v>584225.2757</v>
      </c>
      <c r="L50" s="32">
        <v>635200.94058000005</v>
      </c>
      <c r="M50" s="32">
        <v>704401.38145999995</v>
      </c>
      <c r="N50" s="32">
        <v>649364.58241000003</v>
      </c>
      <c r="O50" s="32">
        <v>661526.07929000002</v>
      </c>
      <c r="P50" s="32">
        <v>696578.44938000001</v>
      </c>
      <c r="Q50" s="32">
        <v>761052.16793</v>
      </c>
      <c r="R50" s="32">
        <v>832235</v>
      </c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>
        <v>4</v>
      </c>
      <c r="BW50" s="4">
        <v>4</v>
      </c>
      <c r="BX50" s="4" t="s">
        <v>18</v>
      </c>
      <c r="BY50" s="4"/>
      <c r="BZ50" s="4" t="s">
        <v>1</v>
      </c>
      <c r="CA50" s="4"/>
    </row>
    <row r="51" spans="1:79" ht="17.149999999999999" customHeight="1">
      <c r="A51" s="1"/>
      <c r="B51" s="1" t="s">
        <v>389</v>
      </c>
      <c r="C51" s="32">
        <v>4944</v>
      </c>
      <c r="D51" s="32">
        <v>5515</v>
      </c>
      <c r="E51" s="32">
        <v>6096</v>
      </c>
      <c r="F51" s="32">
        <v>6780</v>
      </c>
      <c r="G51" s="33">
        <v>7604</v>
      </c>
      <c r="H51" s="32">
        <v>31433.77074</v>
      </c>
      <c r="I51" s="32">
        <v>43116.311780000004</v>
      </c>
      <c r="J51" s="32">
        <v>66639.593959999998</v>
      </c>
      <c r="K51" s="32">
        <v>84549.100980000003</v>
      </c>
      <c r="L51" s="32">
        <v>62412.605949999997</v>
      </c>
      <c r="M51" s="32">
        <v>65809.618539999996</v>
      </c>
      <c r="N51" s="32">
        <v>68178.764809999993</v>
      </c>
      <c r="O51" s="32">
        <v>73051.184299999994</v>
      </c>
      <c r="P51" s="32">
        <v>78033.275070000003</v>
      </c>
      <c r="Q51" s="32">
        <v>82500</v>
      </c>
      <c r="R51" s="32">
        <v>87574</v>
      </c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>
        <v>4</v>
      </c>
      <c r="BW51" s="4">
        <v>4</v>
      </c>
      <c r="BX51" s="4" t="s">
        <v>291</v>
      </c>
      <c r="BY51" s="4"/>
      <c r="BZ51" s="4" t="s">
        <v>1</v>
      </c>
      <c r="CA51" s="4"/>
    </row>
    <row r="52" spans="1:79" ht="17.149999999999999" customHeight="1">
      <c r="A52" s="1"/>
      <c r="B52" s="12" t="s">
        <v>382</v>
      </c>
      <c r="C52" s="32">
        <v>-10085</v>
      </c>
      <c r="D52" s="32">
        <v>165292</v>
      </c>
      <c r="E52" s="32">
        <v>183533</v>
      </c>
      <c r="F52" s="32">
        <v>220047</v>
      </c>
      <c r="G52" s="33">
        <v>-30122.558710000001</v>
      </c>
      <c r="H52" s="32">
        <v>913340.66613000003</v>
      </c>
      <c r="I52" s="32">
        <v>1043133.6394400001</v>
      </c>
      <c r="J52" s="32">
        <v>1160960.00349</v>
      </c>
      <c r="K52" s="32">
        <v>1219803.1143</v>
      </c>
      <c r="L52" s="32">
        <v>1355224.6949400001</v>
      </c>
      <c r="M52" s="32">
        <v>1553687.1665000001</v>
      </c>
      <c r="N52" s="32">
        <v>1721243.86831</v>
      </c>
      <c r="O52" s="32">
        <v>1991635.9150400001</v>
      </c>
      <c r="P52" s="32">
        <v>2337663.3277500002</v>
      </c>
      <c r="Q52" s="32">
        <v>2607899.84112</v>
      </c>
      <c r="R52" s="32">
        <v>2937635</v>
      </c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>
        <v>3</v>
      </c>
      <c r="BW52" s="4" t="s">
        <v>222</v>
      </c>
      <c r="BX52" s="4" t="s">
        <v>335</v>
      </c>
      <c r="BY52" s="4"/>
      <c r="BZ52" s="4" t="s">
        <v>1</v>
      </c>
      <c r="CA52" s="4"/>
    </row>
    <row r="53" spans="1:79" ht="17.149999999999999" customHeight="1">
      <c r="A53" s="1"/>
      <c r="B53" s="13" t="s">
        <v>294</v>
      </c>
      <c r="C53" s="32"/>
      <c r="D53" s="32">
        <v>176987</v>
      </c>
      <c r="E53" s="32">
        <v>204926</v>
      </c>
      <c r="F53" s="32">
        <v>251495</v>
      </c>
      <c r="G53" s="34"/>
      <c r="H53" s="32">
        <v>902088.27720000001</v>
      </c>
      <c r="I53" s="32">
        <v>1038899.14857</v>
      </c>
      <c r="J53" s="32">
        <v>1325879.69893</v>
      </c>
      <c r="K53" s="32">
        <v>1426886.4816099999</v>
      </c>
      <c r="L53" s="32">
        <v>1521982.00398</v>
      </c>
      <c r="M53" s="32">
        <v>1730901.8351100001</v>
      </c>
      <c r="N53" s="32">
        <v>1801806.8375599999</v>
      </c>
      <c r="O53" s="32">
        <v>1965677.1274900001</v>
      </c>
      <c r="P53" s="32">
        <v>2306613.36821</v>
      </c>
      <c r="Q53" s="32">
        <v>2601967.22963</v>
      </c>
      <c r="R53" s="32">
        <v>3073334</v>
      </c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>
        <v>3</v>
      </c>
      <c r="BW53" s="4">
        <v>3</v>
      </c>
      <c r="BX53" s="4" t="s">
        <v>20</v>
      </c>
      <c r="BY53" s="4"/>
      <c r="BZ53" s="4" t="s">
        <v>1</v>
      </c>
      <c r="CA53" s="4"/>
    </row>
    <row r="54" spans="1:79" ht="17.149999999999999" customHeight="1">
      <c r="A54" s="1"/>
      <c r="B54" s="1" t="s">
        <v>295</v>
      </c>
      <c r="C54" s="32">
        <v>-410</v>
      </c>
      <c r="D54" s="32">
        <v>1715.6423400000001</v>
      </c>
      <c r="E54" s="32">
        <v>4775.3010000000004</v>
      </c>
      <c r="F54" s="32">
        <v>7552.5116099999996</v>
      </c>
      <c r="G54" s="33">
        <v>2702.0039900000002</v>
      </c>
      <c r="H54" s="32">
        <v>27223.859830000001</v>
      </c>
      <c r="I54" s="32">
        <v>9114.3250100000005</v>
      </c>
      <c r="J54" s="32">
        <v>50875.348429999998</v>
      </c>
      <c r="K54" s="32">
        <v>56654.095780000003</v>
      </c>
      <c r="L54" s="32">
        <v>53959.290289999997</v>
      </c>
      <c r="M54" s="32">
        <v>-769.93138999999996</v>
      </c>
      <c r="N54" s="32">
        <v>21845.307710000001</v>
      </c>
      <c r="O54" s="32">
        <v>-64323.111149999997</v>
      </c>
      <c r="P54" s="32">
        <v>-70637.446030000006</v>
      </c>
      <c r="Q54" s="32">
        <v>-74347.134080000003</v>
      </c>
      <c r="R54" s="32">
        <v>-4071</v>
      </c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>
        <v>3</v>
      </c>
      <c r="BW54" s="4">
        <v>3</v>
      </c>
      <c r="BX54" s="4" t="s">
        <v>21</v>
      </c>
      <c r="BY54" s="4"/>
      <c r="BZ54" s="4" t="s">
        <v>1</v>
      </c>
      <c r="CA54" s="4"/>
    </row>
    <row r="55" spans="1:79" ht="17.149999999999999" customHeight="1">
      <c r="A55" s="1"/>
      <c r="B55" s="6" t="s">
        <v>209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>
        <v>1</v>
      </c>
      <c r="BW55" s="4">
        <v>1</v>
      </c>
      <c r="BX55" s="4" t="s">
        <v>30</v>
      </c>
      <c r="BY55" s="4"/>
      <c r="BZ55" s="4" t="s">
        <v>0</v>
      </c>
      <c r="CA55" s="4" t="s">
        <v>30</v>
      </c>
    </row>
    <row r="56" spans="1:79" ht="17.149999999999999" customHeight="1">
      <c r="A56" s="1"/>
      <c r="B56" s="1" t="s">
        <v>308</v>
      </c>
      <c r="C56" s="54">
        <v>3.07612</v>
      </c>
      <c r="D56" s="54">
        <v>4.4715499999999997</v>
      </c>
      <c r="E56" s="54">
        <v>7.6273600000000004</v>
      </c>
      <c r="F56" s="54">
        <v>8.0111899999999991</v>
      </c>
      <c r="G56" s="54">
        <v>7.0942699999999999</v>
      </c>
      <c r="H56" s="54">
        <v>5.8366300000000004</v>
      </c>
      <c r="I56" s="54">
        <v>7.4657099999999996</v>
      </c>
      <c r="J56" s="54">
        <v>9.7796699999999994</v>
      </c>
      <c r="K56" s="54">
        <v>7.6684099999999997</v>
      </c>
      <c r="L56" s="54">
        <v>2.2519999999999998</v>
      </c>
      <c r="M56" s="54">
        <v>8.1862499999999994</v>
      </c>
      <c r="N56" s="54">
        <v>4.0969699999999998</v>
      </c>
      <c r="O56" s="54">
        <v>4.8792200000000001</v>
      </c>
      <c r="P56" s="54">
        <v>5.18</v>
      </c>
      <c r="Q56" s="54">
        <v>6.12</v>
      </c>
      <c r="R56" s="54">
        <v>9.3300037362313617</v>
      </c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>
        <v>2</v>
      </c>
      <c r="BW56" s="4" t="s">
        <v>191</v>
      </c>
      <c r="BX56" s="4" t="s">
        <v>293</v>
      </c>
      <c r="BY56" s="4"/>
      <c r="BZ56" s="4" t="s">
        <v>1</v>
      </c>
      <c r="CA56" s="4" t="s">
        <v>16</v>
      </c>
    </row>
    <row r="57" spans="1:79" ht="17.149999999999999" customHeight="1">
      <c r="A57" s="1"/>
      <c r="B57" s="1" t="s">
        <v>387</v>
      </c>
      <c r="C57" s="54">
        <v>5.0132399999999997</v>
      </c>
      <c r="D57" s="54">
        <v>6.6045499999999997</v>
      </c>
      <c r="E57" s="54">
        <v>5.3778899999999998</v>
      </c>
      <c r="F57" s="54">
        <v>7.1916500000000001</v>
      </c>
      <c r="G57" s="54">
        <v>7.7722100000000003</v>
      </c>
      <c r="H57" s="54">
        <v>8.2037399999999998</v>
      </c>
      <c r="I57" s="54">
        <v>8.4972700000000003</v>
      </c>
      <c r="J57" s="54">
        <v>8.9038900000000005</v>
      </c>
      <c r="K57" s="54">
        <v>7.5206799999999996</v>
      </c>
      <c r="L57" s="54">
        <v>7.5973100000000002</v>
      </c>
      <c r="M57" s="54">
        <v>12.28246</v>
      </c>
      <c r="N57" s="54">
        <v>7.1231999999999998</v>
      </c>
      <c r="O57" s="54">
        <v>7.1878900000000003</v>
      </c>
      <c r="P57" s="54">
        <v>7.26</v>
      </c>
      <c r="Q57" s="54">
        <v>7</v>
      </c>
      <c r="R57" s="54">
        <v>6.9601138886505396</v>
      </c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>
        <v>2</v>
      </c>
      <c r="BW57" s="4">
        <v>2</v>
      </c>
      <c r="BX57" s="4" t="s">
        <v>17</v>
      </c>
      <c r="BY57" s="4"/>
      <c r="BZ57" s="4" t="s">
        <v>1</v>
      </c>
      <c r="CA57" s="4" t="s">
        <v>17</v>
      </c>
    </row>
    <row r="58" spans="1:79" ht="17.149999999999999" customHeight="1">
      <c r="A58" s="1"/>
      <c r="B58" s="1" t="s">
        <v>388</v>
      </c>
      <c r="C58" s="54">
        <v>10.10946</v>
      </c>
      <c r="D58" s="54">
        <v>10.768179999999999</v>
      </c>
      <c r="E58" s="54">
        <v>12.72503</v>
      </c>
      <c r="F58" s="54">
        <v>11.86215</v>
      </c>
      <c r="G58" s="54">
        <v>10.540800000000001</v>
      </c>
      <c r="H58" s="54">
        <v>11.15067</v>
      </c>
      <c r="I58" s="54">
        <v>11.83348</v>
      </c>
      <c r="J58" s="54">
        <v>26.798390000000001</v>
      </c>
      <c r="K58" s="54">
        <v>6.2783300000000004</v>
      </c>
      <c r="L58" s="54">
        <v>4.3122400000000001</v>
      </c>
      <c r="M58" s="54">
        <v>10.40654</v>
      </c>
      <c r="N58" s="54">
        <v>-6.8380799999999997</v>
      </c>
      <c r="O58" s="54">
        <v>2.37392</v>
      </c>
      <c r="P58" s="54">
        <v>5.4499999992301724</v>
      </c>
      <c r="Q58" s="54">
        <v>8.9</v>
      </c>
      <c r="R58" s="54">
        <v>9.0399663434126865</v>
      </c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>
        <v>2</v>
      </c>
      <c r="BW58" s="4">
        <v>2</v>
      </c>
      <c r="BX58" s="4" t="s">
        <v>31</v>
      </c>
      <c r="BY58" s="4"/>
      <c r="BZ58" s="4" t="s">
        <v>1</v>
      </c>
      <c r="CA58" s="4" t="s">
        <v>31</v>
      </c>
    </row>
    <row r="59" spans="1:79" ht="17.149999999999999" customHeight="1">
      <c r="A59" s="1"/>
      <c r="B59" s="1" t="s">
        <v>366</v>
      </c>
      <c r="C59" s="54" t="s">
        <v>150</v>
      </c>
      <c r="D59" s="54" t="s">
        <v>150</v>
      </c>
      <c r="E59" s="54">
        <v>11.03562</v>
      </c>
      <c r="F59" s="54">
        <v>19.895060000000001</v>
      </c>
      <c r="G59" s="58" t="s">
        <v>150</v>
      </c>
      <c r="H59" s="58">
        <v>7.7584</v>
      </c>
      <c r="I59" s="54">
        <v>14.210800000000001</v>
      </c>
      <c r="J59" s="54">
        <v>11.29542</v>
      </c>
      <c r="K59" s="54">
        <v>5.0684899999999997</v>
      </c>
      <c r="L59" s="54">
        <v>11.10192</v>
      </c>
      <c r="M59" s="54">
        <v>14.64425</v>
      </c>
      <c r="N59" s="54">
        <v>10.784459999999999</v>
      </c>
      <c r="O59" s="54">
        <v>15.709110000000001</v>
      </c>
      <c r="P59" s="54">
        <v>17.374030000000001</v>
      </c>
      <c r="Q59" s="54">
        <v>11.56011</v>
      </c>
      <c r="R59" s="54">
        <v>12.643704857100289</v>
      </c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>
        <v>2</v>
      </c>
      <c r="BW59" s="4">
        <v>2</v>
      </c>
      <c r="BX59" s="4" t="s">
        <v>19</v>
      </c>
      <c r="BY59" s="4"/>
      <c r="BZ59" s="4" t="s">
        <v>1</v>
      </c>
      <c r="CA59" s="4" t="s">
        <v>19</v>
      </c>
    </row>
    <row r="60" spans="1:79" ht="17.149999999999999" customHeight="1">
      <c r="A60" s="1"/>
      <c r="B60" s="1" t="s">
        <v>367</v>
      </c>
      <c r="C60" s="54" t="s">
        <v>150</v>
      </c>
      <c r="D60" s="54" t="s">
        <v>150</v>
      </c>
      <c r="E60" s="54">
        <v>15.785909999999999</v>
      </c>
      <c r="F60" s="54">
        <v>22.724789999999999</v>
      </c>
      <c r="G60" s="58" t="s">
        <v>150</v>
      </c>
      <c r="H60" s="58">
        <v>5.8601200000000002</v>
      </c>
      <c r="I60" s="54">
        <v>15.16602</v>
      </c>
      <c r="J60" s="54">
        <v>27.623519999999999</v>
      </c>
      <c r="K60" s="54">
        <v>7.6181000000000001</v>
      </c>
      <c r="L60" s="54">
        <v>6.6645500000000002</v>
      </c>
      <c r="M60" s="54">
        <v>13.72683</v>
      </c>
      <c r="N60" s="54">
        <v>4.0964200000000002</v>
      </c>
      <c r="O60" s="54">
        <v>9.0947800000000001</v>
      </c>
      <c r="P60" s="54">
        <v>17.344470000000001</v>
      </c>
      <c r="Q60" s="54">
        <v>12.804650000000001</v>
      </c>
      <c r="R60" s="54">
        <v>18.115784280535635</v>
      </c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>
        <v>2</v>
      </c>
      <c r="BW60" s="4">
        <v>2</v>
      </c>
      <c r="BX60" s="4" t="s">
        <v>24</v>
      </c>
      <c r="BY60" s="4"/>
      <c r="BZ60" s="4" t="s">
        <v>1</v>
      </c>
      <c r="CA60" s="4" t="s">
        <v>24</v>
      </c>
    </row>
    <row r="61" spans="1:79" ht="17.149999999999999" customHeight="1">
      <c r="A61" s="1"/>
      <c r="B61" s="7" t="s">
        <v>210</v>
      </c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>
        <v>1</v>
      </c>
      <c r="BW61" s="4">
        <v>1</v>
      </c>
      <c r="BX61" s="4" t="s">
        <v>32</v>
      </c>
      <c r="BY61" s="4"/>
      <c r="BZ61" s="4" t="s">
        <v>0</v>
      </c>
      <c r="CA61" s="4" t="s">
        <v>32</v>
      </c>
    </row>
    <row r="62" spans="1:79" ht="17.149999999999999" customHeight="1">
      <c r="A62" s="1"/>
      <c r="B62" s="1" t="s">
        <v>332</v>
      </c>
      <c r="C62" s="32">
        <v>130771</v>
      </c>
      <c r="D62" s="32">
        <v>150033</v>
      </c>
      <c r="E62" s="32">
        <v>177982.9056</v>
      </c>
      <c r="F62" s="32">
        <v>217434</v>
      </c>
      <c r="G62" s="32">
        <v>253686</v>
      </c>
      <c r="H62" s="32">
        <v>308543</v>
      </c>
      <c r="I62" s="32">
        <v>366629</v>
      </c>
      <c r="J62" s="32">
        <v>493300</v>
      </c>
      <c r="K62" s="32">
        <v>589746</v>
      </c>
      <c r="L62" s="32">
        <v>672325.57</v>
      </c>
      <c r="M62" s="32">
        <v>770211</v>
      </c>
      <c r="N62" s="32">
        <v>827032.18299999996</v>
      </c>
      <c r="O62" s="32">
        <v>884159.96797</v>
      </c>
      <c r="P62" s="32">
        <v>956124.44547000004</v>
      </c>
      <c r="Q62" s="32">
        <v>1056632.2471799999</v>
      </c>
      <c r="R62" s="32">
        <v>1160447</v>
      </c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>
        <v>2</v>
      </c>
      <c r="BW62" s="4">
        <v>2</v>
      </c>
      <c r="BX62" s="4" t="s">
        <v>31</v>
      </c>
      <c r="BY62" s="4"/>
      <c r="BZ62" s="4" t="s">
        <v>1</v>
      </c>
      <c r="CA62" s="4" t="s">
        <v>31</v>
      </c>
    </row>
    <row r="63" spans="1:79" ht="17.149999999999999" customHeight="1">
      <c r="A63" s="1"/>
      <c r="B63" s="1" t="s">
        <v>33</v>
      </c>
      <c r="C63" s="32">
        <v>138004.4564</v>
      </c>
      <c r="D63" s="32">
        <v>150654.5</v>
      </c>
      <c r="E63" s="32">
        <v>174271.31270000001</v>
      </c>
      <c r="F63" s="32">
        <v>193192.9944</v>
      </c>
      <c r="G63" s="32">
        <v>239387.29433</v>
      </c>
      <c r="H63" s="32">
        <v>302305.65288000001</v>
      </c>
      <c r="I63" s="32">
        <v>353827.59807000001</v>
      </c>
      <c r="J63" s="32">
        <v>396973.78779999999</v>
      </c>
      <c r="K63" s="32">
        <v>450885.54735000001</v>
      </c>
      <c r="L63" s="32">
        <v>497566.10470000003</v>
      </c>
      <c r="M63" s="32">
        <v>656739.24794000003</v>
      </c>
      <c r="N63" s="32">
        <v>829503.47748</v>
      </c>
      <c r="O63" s="29">
        <v>1000643.7613499999</v>
      </c>
      <c r="P63" s="29">
        <v>1062250.59782</v>
      </c>
      <c r="Q63" s="29">
        <v>1109134.5157699976</v>
      </c>
      <c r="R63" s="29">
        <v>1030363.84375755</v>
      </c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>
        <v>2</v>
      </c>
      <c r="BW63" s="4">
        <v>2</v>
      </c>
      <c r="BX63" s="4" t="s">
        <v>33</v>
      </c>
      <c r="BY63" s="4"/>
      <c r="BZ63" s="4" t="s">
        <v>1</v>
      </c>
      <c r="CA63" s="4" t="s">
        <v>33</v>
      </c>
    </row>
    <row r="64" spans="1:79" ht="17.149999999999999" customHeight="1">
      <c r="A64" s="1"/>
      <c r="B64" s="1" t="s">
        <v>37</v>
      </c>
      <c r="C64" s="32">
        <v>119793</v>
      </c>
      <c r="D64" s="32">
        <v>138688</v>
      </c>
      <c r="E64" s="32">
        <v>153625.39319999999</v>
      </c>
      <c r="F64" s="32">
        <v>168222</v>
      </c>
      <c r="G64" s="32">
        <v>204085.91633000001</v>
      </c>
      <c r="H64" s="32">
        <v>265481.42833000002</v>
      </c>
      <c r="I64" s="32">
        <v>311876.67736999999</v>
      </c>
      <c r="J64" s="32">
        <v>328381.48569</v>
      </c>
      <c r="K64" s="32">
        <v>379782.43205</v>
      </c>
      <c r="L64" s="32">
        <v>465458.33990000002</v>
      </c>
      <c r="M64" s="32">
        <v>592226.4</v>
      </c>
      <c r="N64" s="32">
        <v>771180.29873000004</v>
      </c>
      <c r="O64" s="32">
        <v>959796.22534999996</v>
      </c>
      <c r="P64" s="32">
        <v>1017458.76602</v>
      </c>
      <c r="Q64" s="32">
        <v>1099808.24777</v>
      </c>
      <c r="R64" s="32">
        <v>1077777</v>
      </c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>
        <v>3</v>
      </c>
      <c r="BW64" s="4">
        <v>3</v>
      </c>
      <c r="BX64" s="4" t="s">
        <v>34</v>
      </c>
      <c r="BY64" s="4"/>
      <c r="BZ64" s="4" t="s">
        <v>1</v>
      </c>
      <c r="CA64" s="4" t="s">
        <v>34</v>
      </c>
    </row>
    <row r="65" spans="1:79" ht="17.149999999999999" customHeight="1">
      <c r="A65" s="1"/>
      <c r="B65" s="1" t="s">
        <v>211</v>
      </c>
      <c r="C65" s="32">
        <v>-6327</v>
      </c>
      <c r="D65" s="32">
        <v>-6440</v>
      </c>
      <c r="E65" s="32">
        <v>-8706</v>
      </c>
      <c r="F65" s="32">
        <v>-9755</v>
      </c>
      <c r="G65" s="32">
        <v>-13401</v>
      </c>
      <c r="H65" s="32">
        <v>-16778.85745</v>
      </c>
      <c r="I65" s="32">
        <v>-22810</v>
      </c>
      <c r="J65" s="32">
        <v>-34963.490890000001</v>
      </c>
      <c r="K65" s="32">
        <v>-48083</v>
      </c>
      <c r="L65" s="32">
        <v>-77928</v>
      </c>
      <c r="M65" s="32">
        <v>-82250</v>
      </c>
      <c r="N65" s="32">
        <v>-119804</v>
      </c>
      <c r="O65" s="29">
        <v>-130192</v>
      </c>
      <c r="P65" s="29">
        <v>-153594</v>
      </c>
      <c r="Q65" s="29">
        <v>-187032.91200000234</v>
      </c>
      <c r="R65" s="29">
        <v>-215253.4</v>
      </c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>
        <v>1</v>
      </c>
      <c r="BW65" s="4" t="s">
        <v>222</v>
      </c>
      <c r="BX65" s="4" t="s">
        <v>10</v>
      </c>
      <c r="BY65" s="4"/>
      <c r="BZ65" s="4" t="s">
        <v>1</v>
      </c>
      <c r="CA65" s="4"/>
    </row>
    <row r="66" spans="1:79" ht="17.149999999999999" customHeight="1">
      <c r="A66" s="1"/>
      <c r="B66" s="12" t="s">
        <v>398</v>
      </c>
      <c r="C66" s="32">
        <v>24538.456399999999</v>
      </c>
      <c r="D66" s="32">
        <v>18406.5</v>
      </c>
      <c r="E66" s="32">
        <v>29351.9195</v>
      </c>
      <c r="F66" s="32">
        <v>34725.994400000003</v>
      </c>
      <c r="G66" s="29">
        <v>48702.377999999997</v>
      </c>
      <c r="H66" s="32">
        <v>53603.082000000002</v>
      </c>
      <c r="I66" s="32">
        <v>64760.920700000002</v>
      </c>
      <c r="J66" s="32">
        <v>103555.79300000001</v>
      </c>
      <c r="K66" s="32">
        <v>119186.1153</v>
      </c>
      <c r="L66" s="32">
        <v>110035.7648</v>
      </c>
      <c r="M66" s="32">
        <v>146762.84794000001</v>
      </c>
      <c r="N66" s="32">
        <v>178127.17874999999</v>
      </c>
      <c r="O66" s="32">
        <v>171039.53599999999</v>
      </c>
      <c r="P66" s="32">
        <v>198385.83180000001</v>
      </c>
      <c r="Q66" s="32">
        <v>196359.18</v>
      </c>
      <c r="R66" s="32">
        <v>167840.24375754999</v>
      </c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>
        <v>3</v>
      </c>
      <c r="BW66" s="4">
        <v>3</v>
      </c>
      <c r="BX66" s="4" t="s">
        <v>35</v>
      </c>
      <c r="BY66" s="4"/>
      <c r="BZ66" s="4" t="s">
        <v>1</v>
      </c>
      <c r="CA66" s="4" t="s">
        <v>35</v>
      </c>
    </row>
    <row r="67" spans="1:79" ht="17.149999999999999" customHeight="1">
      <c r="A67" s="1"/>
      <c r="B67" s="6" t="s">
        <v>212</v>
      </c>
      <c r="C67" s="24"/>
      <c r="D67" s="24"/>
      <c r="E67" s="24"/>
      <c r="F67" s="24"/>
      <c r="G67" s="24" t="s">
        <v>188</v>
      </c>
      <c r="H67" s="24" t="s">
        <v>188</v>
      </c>
      <c r="I67" s="24" t="s">
        <v>188</v>
      </c>
      <c r="J67" s="24" t="s">
        <v>188</v>
      </c>
      <c r="K67" s="24" t="s">
        <v>188</v>
      </c>
      <c r="L67" s="24" t="s">
        <v>188</v>
      </c>
      <c r="M67" s="24"/>
      <c r="N67" s="24"/>
      <c r="O67" s="24"/>
      <c r="P67" s="24"/>
      <c r="Q67" s="24"/>
      <c r="R67" s="2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>
        <v>1</v>
      </c>
      <c r="BW67" s="4">
        <v>1</v>
      </c>
      <c r="BX67" s="4" t="s">
        <v>36</v>
      </c>
      <c r="BY67" s="4"/>
      <c r="BZ67" s="4" t="s">
        <v>0</v>
      </c>
      <c r="CA67" s="4" t="s">
        <v>36</v>
      </c>
    </row>
    <row r="68" spans="1:79" ht="17.149999999999999" customHeight="1">
      <c r="A68" s="1"/>
      <c r="B68" s="1" t="s">
        <v>213</v>
      </c>
      <c r="C68" s="54">
        <v>27.124199999999998</v>
      </c>
      <c r="D68" s="54">
        <v>28.81559</v>
      </c>
      <c r="E68" s="54">
        <v>28.674109999999999</v>
      </c>
      <c r="F68" s="54">
        <v>27.422599999999999</v>
      </c>
      <c r="G68" s="54">
        <v>28.53125</v>
      </c>
      <c r="H68" s="54">
        <v>29.04608</v>
      </c>
      <c r="I68" s="54">
        <v>29.378969999999999</v>
      </c>
      <c r="J68" s="54">
        <v>26.33859</v>
      </c>
      <c r="K68" s="54">
        <v>23.500699999999998</v>
      </c>
      <c r="L68" s="54">
        <v>25.72803</v>
      </c>
      <c r="M68" s="54">
        <v>27.44548</v>
      </c>
      <c r="N68" s="54">
        <v>27.741489999999999</v>
      </c>
      <c r="O68" s="54">
        <v>29.573869999999999</v>
      </c>
      <c r="P68" s="54">
        <v>28.386839999999999</v>
      </c>
      <c r="Q68" s="54">
        <v>27.929110000000001</v>
      </c>
      <c r="R68" s="54">
        <v>25.705043476269907</v>
      </c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>
        <v>2</v>
      </c>
      <c r="BW68" s="4">
        <v>2</v>
      </c>
      <c r="BX68" s="4" t="s">
        <v>34</v>
      </c>
      <c r="BY68" s="4"/>
      <c r="BZ68" s="4" t="s">
        <v>1</v>
      </c>
      <c r="CA68" s="4" t="s">
        <v>34</v>
      </c>
    </row>
    <row r="69" spans="1:79" ht="17.149999999999999" customHeight="1">
      <c r="A69" s="1"/>
      <c r="B69" s="1" t="s">
        <v>214</v>
      </c>
      <c r="C69" s="54">
        <v>31.24775</v>
      </c>
      <c r="D69" s="54">
        <v>31.3019</v>
      </c>
      <c r="E69" s="54">
        <v>32.527749999999997</v>
      </c>
      <c r="F69" s="54">
        <v>31.493230000000001</v>
      </c>
      <c r="G69" s="54">
        <v>33.464390000000002</v>
      </c>
      <c r="H69" s="54">
        <v>33.07499</v>
      </c>
      <c r="I69" s="54">
        <v>33.330750000000002</v>
      </c>
      <c r="J69" s="54">
        <v>31.840209999999999</v>
      </c>
      <c r="K69" s="54">
        <v>27.900500000000001</v>
      </c>
      <c r="L69" s="54">
        <v>27.502770000000002</v>
      </c>
      <c r="M69" s="54">
        <v>30.435189999999999</v>
      </c>
      <c r="N69" s="54">
        <v>29.83954</v>
      </c>
      <c r="O69" s="54">
        <v>30.832498403133769</v>
      </c>
      <c r="P69" s="54">
        <v>29.636522046100428</v>
      </c>
      <c r="Q69" s="54">
        <v>28.165949079143516</v>
      </c>
      <c r="R69" s="54">
        <v>24.574236971251377</v>
      </c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>
        <v>2</v>
      </c>
      <c r="BW69" s="4">
        <v>2</v>
      </c>
      <c r="BX69" s="4" t="s">
        <v>33</v>
      </c>
      <c r="BY69" s="4"/>
      <c r="BZ69" s="4" t="s">
        <v>1</v>
      </c>
      <c r="CA69" s="4" t="s">
        <v>33</v>
      </c>
    </row>
    <row r="70" spans="1:79" ht="17.149999999999999" customHeight="1">
      <c r="A70" s="1"/>
      <c r="B70" s="1" t="s">
        <v>388</v>
      </c>
      <c r="C70" s="54">
        <v>29.609909999999999</v>
      </c>
      <c r="D70" s="54">
        <v>31.17277</v>
      </c>
      <c r="E70" s="54">
        <v>33.22052</v>
      </c>
      <c r="F70" s="54">
        <v>35.444859999999998</v>
      </c>
      <c r="G70" s="54">
        <v>35.465330000000002</v>
      </c>
      <c r="H70" s="54">
        <v>33.75741</v>
      </c>
      <c r="I70" s="54">
        <v>34.536670000000001</v>
      </c>
      <c r="J70" s="54">
        <v>39.56626</v>
      </c>
      <c r="K70" s="54">
        <v>36.493119999999998</v>
      </c>
      <c r="L70" s="54">
        <v>37.162529999999997</v>
      </c>
      <c r="M70" s="54">
        <v>35.693800000000003</v>
      </c>
      <c r="N70" s="54">
        <v>29.750640000000001</v>
      </c>
      <c r="O70" s="54">
        <v>27.243320000000001</v>
      </c>
      <c r="P70" s="54">
        <v>26.675630000000002</v>
      </c>
      <c r="Q70" s="54">
        <v>26.83268</v>
      </c>
      <c r="R70" s="54">
        <v>27.676727733944023</v>
      </c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>
        <v>2</v>
      </c>
      <c r="BW70" s="4">
        <v>2</v>
      </c>
      <c r="BX70" s="4" t="s">
        <v>31</v>
      </c>
      <c r="BY70" s="4"/>
      <c r="BZ70" s="4" t="s">
        <v>1</v>
      </c>
      <c r="CA70" s="4" t="s">
        <v>31</v>
      </c>
    </row>
    <row r="71" spans="1:79" ht="17.149999999999999" customHeight="1">
      <c r="A71" s="1"/>
      <c r="B71" s="7" t="s">
        <v>215</v>
      </c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>
        <v>1</v>
      </c>
      <c r="BW71" s="4">
        <v>1</v>
      </c>
      <c r="BX71" s="4" t="s">
        <v>8</v>
      </c>
      <c r="BY71" s="4"/>
      <c r="BZ71" s="4" t="s">
        <v>0</v>
      </c>
      <c r="CA71" s="4" t="s">
        <v>8</v>
      </c>
    </row>
    <row r="72" spans="1:79" ht="17.149999999999999" customHeight="1">
      <c r="A72" s="1"/>
      <c r="B72" s="1" t="s">
        <v>216</v>
      </c>
      <c r="C72" s="32">
        <v>5727.32647</v>
      </c>
      <c r="D72" s="32">
        <v>6160.6248900000001</v>
      </c>
      <c r="E72" s="32">
        <v>6775.0635700000003</v>
      </c>
      <c r="F72" s="32">
        <v>7667.8266299999996</v>
      </c>
      <c r="G72" s="32">
        <v>8836.2305400000005</v>
      </c>
      <c r="H72" s="32">
        <v>11158.02543</v>
      </c>
      <c r="I72" s="32">
        <v>12812.81487</v>
      </c>
      <c r="J72" s="32">
        <v>14803.990589999999</v>
      </c>
      <c r="K72" s="32">
        <v>18985.806039999999</v>
      </c>
      <c r="L72" s="32">
        <v>21030.502179999999</v>
      </c>
      <c r="M72" s="32">
        <v>24821.884760000001</v>
      </c>
      <c r="N72" s="32">
        <v>31647.088299999999</v>
      </c>
      <c r="O72" s="32">
        <v>36558.677389999997</v>
      </c>
      <c r="P72" s="32">
        <v>39954.362520000002</v>
      </c>
      <c r="Q72" s="32">
        <v>43402.444900000002</v>
      </c>
      <c r="R72" s="32">
        <v>45718.700250790542</v>
      </c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>
        <v>2</v>
      </c>
      <c r="BW72" s="4">
        <v>2</v>
      </c>
      <c r="BX72" s="4" t="s">
        <v>38</v>
      </c>
      <c r="BY72" s="4"/>
      <c r="BZ72" s="4" t="s">
        <v>1</v>
      </c>
      <c r="CA72" s="4" t="s">
        <v>38</v>
      </c>
    </row>
    <row r="73" spans="1:79" ht="17.149999999999999" customHeight="1">
      <c r="A73" s="1"/>
      <c r="B73" s="1" t="s">
        <v>217</v>
      </c>
      <c r="C73" s="29">
        <v>5645.2770600000003</v>
      </c>
      <c r="D73" s="29">
        <v>6078.1922400000003</v>
      </c>
      <c r="E73" s="29">
        <v>6664.9704599999995</v>
      </c>
      <c r="F73" s="29">
        <v>7545.8924900000002</v>
      </c>
      <c r="G73" s="29">
        <v>8670.6871800000008</v>
      </c>
      <c r="H73" s="29">
        <v>10953.190919999999</v>
      </c>
      <c r="I73" s="29">
        <v>12537.50395</v>
      </c>
      <c r="J73" s="29">
        <v>14388.838239999999</v>
      </c>
      <c r="K73" s="29">
        <v>18420.912550000001</v>
      </c>
      <c r="L73" s="29">
        <v>20124.625980000001</v>
      </c>
      <c r="M73" s="29">
        <v>23875.748390000001</v>
      </c>
      <c r="N73" s="29">
        <v>30283.199410000001</v>
      </c>
      <c r="O73" s="29">
        <v>35092.102452911291</v>
      </c>
      <c r="P73" s="29">
        <v>38242.229950677131</v>
      </c>
      <c r="Q73" s="29">
        <v>41340.996872543146</v>
      </c>
      <c r="R73" s="29">
        <v>43371.604187111545</v>
      </c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>
        <v>2</v>
      </c>
      <c r="BW73" s="4">
        <v>2</v>
      </c>
      <c r="BX73" s="4" t="s">
        <v>39</v>
      </c>
      <c r="BY73" s="4"/>
      <c r="BZ73" s="4" t="s">
        <v>1</v>
      </c>
      <c r="CA73" s="4" t="s">
        <v>39</v>
      </c>
    </row>
    <row r="74" spans="1:79" ht="17.149999999999999" customHeight="1">
      <c r="A74" s="1"/>
      <c r="B74" s="2" t="s">
        <v>218</v>
      </c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>
        <v>0</v>
      </c>
      <c r="BW74" s="4">
        <v>0</v>
      </c>
      <c r="BX74" s="4" t="s">
        <v>44</v>
      </c>
      <c r="BY74" s="4"/>
      <c r="BZ74" s="4" t="s">
        <v>0</v>
      </c>
      <c r="CA74" s="4" t="s">
        <v>44</v>
      </c>
    </row>
    <row r="75" spans="1:79" ht="17.149999999999999" customHeight="1">
      <c r="A75" s="1"/>
      <c r="B75" s="5" t="s">
        <v>351</v>
      </c>
      <c r="C75" s="24">
        <v>80.209320000000005</v>
      </c>
      <c r="D75" s="24">
        <v>79.829509999999999</v>
      </c>
      <c r="E75" s="24">
        <v>83.017700000000005</v>
      </c>
      <c r="F75" s="24">
        <v>85.703029999999998</v>
      </c>
      <c r="G75" s="24">
        <v>92.349260000000001</v>
      </c>
      <c r="H75" s="24">
        <v>100</v>
      </c>
      <c r="I75" s="24">
        <v>107.40158</v>
      </c>
      <c r="J75" s="24">
        <v>116.46343</v>
      </c>
      <c r="K75" s="27">
        <v>143.35222999999999</v>
      </c>
      <c r="L75" s="24">
        <v>100</v>
      </c>
      <c r="M75" s="24">
        <v>109.99</v>
      </c>
      <c r="N75" s="24">
        <v>130.43</v>
      </c>
      <c r="O75" s="24">
        <v>142.43</v>
      </c>
      <c r="P75" s="24">
        <v>151.83000000000001</v>
      </c>
      <c r="Q75" s="24">
        <v>158.03985</v>
      </c>
      <c r="R75" s="24">
        <v>159.035501055</v>
      </c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>
        <v>1</v>
      </c>
      <c r="BW75" s="4" t="s">
        <v>189</v>
      </c>
      <c r="BX75" s="4" t="s">
        <v>343</v>
      </c>
      <c r="BY75" s="4"/>
      <c r="BZ75" s="4" t="s">
        <v>1</v>
      </c>
      <c r="CA75" s="4" t="s">
        <v>45</v>
      </c>
    </row>
    <row r="76" spans="1:79" ht="17.149999999999999" customHeight="1">
      <c r="A76" s="1"/>
      <c r="B76" s="5" t="s">
        <v>311</v>
      </c>
      <c r="C76" s="24">
        <v>73.413340591100336</v>
      </c>
      <c r="D76" s="24">
        <v>72.427458259231983</v>
      </c>
      <c r="E76" s="24">
        <v>77.928688597591233</v>
      </c>
      <c r="F76" s="24">
        <v>79.892491550250526</v>
      </c>
      <c r="G76" s="24">
        <v>89.831117499101694</v>
      </c>
      <c r="H76" s="24">
        <v>100</v>
      </c>
      <c r="I76" s="24">
        <v>108.7</v>
      </c>
      <c r="J76" s="24">
        <v>120.83091999999999</v>
      </c>
      <c r="K76" s="27">
        <v>165.01878744399997</v>
      </c>
      <c r="L76" s="24">
        <v>100</v>
      </c>
      <c r="M76" s="24">
        <v>110.71</v>
      </c>
      <c r="N76" s="24">
        <v>140.03707899999998</v>
      </c>
      <c r="O76" s="24">
        <v>151.40808981479998</v>
      </c>
      <c r="P76" s="24">
        <v>155.46582662183664</v>
      </c>
      <c r="Q76" s="24">
        <v>161.68445968671011</v>
      </c>
      <c r="R76" s="24">
        <v>164.07738969007346</v>
      </c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 t="s">
        <v>336</v>
      </c>
      <c r="BY76" s="4"/>
      <c r="BZ76" s="4"/>
      <c r="CA76" s="4"/>
    </row>
    <row r="77" spans="1:79" ht="17.149999999999999" customHeight="1">
      <c r="A77" s="1"/>
      <c r="B77" s="5" t="s">
        <v>312</v>
      </c>
      <c r="C77" s="24" t="s">
        <v>296</v>
      </c>
      <c r="D77" s="24">
        <v>88.60463875650467</v>
      </c>
      <c r="E77" s="24">
        <v>88.367095244709276</v>
      </c>
      <c r="F77" s="24">
        <v>91.397994328040411</v>
      </c>
      <c r="G77" s="24">
        <v>94.656250513189335</v>
      </c>
      <c r="H77" s="24">
        <v>100</v>
      </c>
      <c r="I77" s="24">
        <v>106.38385136169093</v>
      </c>
      <c r="J77" s="24">
        <v>113.53171891521775</v>
      </c>
      <c r="K77" s="27">
        <v>129.45117012903478</v>
      </c>
      <c r="L77" s="24">
        <v>100</v>
      </c>
      <c r="M77" s="24">
        <v>109.14434788635134</v>
      </c>
      <c r="N77" s="24">
        <v>123.6123407349196</v>
      </c>
      <c r="O77" s="24">
        <v>134.04728249862572</v>
      </c>
      <c r="P77" s="24">
        <v>140.24361841118639</v>
      </c>
      <c r="Q77" s="24">
        <v>144.27297753856371</v>
      </c>
      <c r="R77" s="24">
        <v>141.08469176664289</v>
      </c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 t="s">
        <v>337</v>
      </c>
      <c r="BY77" s="4"/>
      <c r="BZ77" s="4"/>
      <c r="CA77" s="4"/>
    </row>
    <row r="78" spans="1:79" ht="17.149999999999999" customHeight="1">
      <c r="A78" s="1"/>
      <c r="B78" s="5" t="s">
        <v>352</v>
      </c>
      <c r="C78" s="24">
        <v>85.266439418910124</v>
      </c>
      <c r="D78" s="24">
        <v>85.266439418910124</v>
      </c>
      <c r="E78" s="24">
        <v>85.266439418910124</v>
      </c>
      <c r="F78" s="24">
        <v>89.921987011182622</v>
      </c>
      <c r="G78" s="24">
        <v>93.905531035778012</v>
      </c>
      <c r="H78" s="24">
        <v>100</v>
      </c>
      <c r="I78" s="24">
        <v>107.49</v>
      </c>
      <c r="J78" s="24">
        <v>116.013957</v>
      </c>
      <c r="K78" s="27">
        <v>141.09617450340002</v>
      </c>
      <c r="L78" s="24">
        <v>100</v>
      </c>
      <c r="M78" s="24">
        <v>111.94999999999999</v>
      </c>
      <c r="N78" s="24">
        <v>132.0802617866745</v>
      </c>
      <c r="O78" s="24">
        <v>143.39325747123328</v>
      </c>
      <c r="P78" s="24">
        <v>152.52690874540556</v>
      </c>
      <c r="Q78" s="24">
        <v>159.77181189394523</v>
      </c>
      <c r="R78" s="24">
        <v>160.89222871340485</v>
      </c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 t="s">
        <v>320</v>
      </c>
      <c r="BX78" s="4" t="s">
        <v>344</v>
      </c>
      <c r="BY78" s="4"/>
      <c r="BZ78" s="4"/>
      <c r="CA78" s="4"/>
    </row>
    <row r="79" spans="1:79" ht="17.149999999999999" customHeight="1">
      <c r="A79" s="1"/>
      <c r="B79" s="5" t="s">
        <v>311</v>
      </c>
      <c r="C79" s="24">
        <v>81.173499715079117</v>
      </c>
      <c r="D79" s="24">
        <v>81.173499715079117</v>
      </c>
      <c r="E79" s="24">
        <v>81.173499715079117</v>
      </c>
      <c r="F79" s="24">
        <v>90.232462283281933</v>
      </c>
      <c r="G79" s="24">
        <v>93.931993236896488</v>
      </c>
      <c r="H79" s="24">
        <v>100</v>
      </c>
      <c r="I79" s="24">
        <v>111.11</v>
      </c>
      <c r="J79" s="24">
        <v>124.80986299999999</v>
      </c>
      <c r="K79" s="27">
        <v>169.01751647459997</v>
      </c>
      <c r="L79" s="24">
        <v>100</v>
      </c>
      <c r="M79" s="24">
        <v>120.46999999999998</v>
      </c>
      <c r="N79" s="24">
        <v>158.19591912259921</v>
      </c>
      <c r="O79" s="24">
        <v>172.96085740954095</v>
      </c>
      <c r="P79" s="24">
        <v>179.56728354721952</v>
      </c>
      <c r="Q79" s="24">
        <v>185.73425766171806</v>
      </c>
      <c r="R79" s="24">
        <v>187.80348837197289</v>
      </c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 t="s">
        <v>336</v>
      </c>
      <c r="BY79" s="4"/>
      <c r="BZ79" s="4"/>
      <c r="CA79" s="4"/>
    </row>
    <row r="80" spans="1:79" ht="17.149999999999999" customHeight="1">
      <c r="A80" s="1"/>
      <c r="B80" s="5" t="s">
        <v>312</v>
      </c>
      <c r="C80" s="24">
        <v>92.666603645684859</v>
      </c>
      <c r="D80" s="24">
        <v>92.666603645684859</v>
      </c>
      <c r="E80" s="24">
        <v>92.666603645684859</v>
      </c>
      <c r="F80" s="24">
        <v>93.695202946151952</v>
      </c>
      <c r="G80" s="24">
        <v>98.473658296405702</v>
      </c>
      <c r="H80" s="24">
        <v>100</v>
      </c>
      <c r="I80" s="24">
        <v>106.37</v>
      </c>
      <c r="J80" s="24">
        <v>112.89048099999999</v>
      </c>
      <c r="K80" s="27">
        <v>127.4646420971</v>
      </c>
      <c r="L80" s="24">
        <v>100</v>
      </c>
      <c r="M80" s="24">
        <v>107.86</v>
      </c>
      <c r="N80" s="24">
        <v>120.68519088509137</v>
      </c>
      <c r="O80" s="24">
        <v>130.75661143483404</v>
      </c>
      <c r="P80" s="24">
        <v>137.35559362172359</v>
      </c>
      <c r="Q80" s="24">
        <v>141.67398367843381</v>
      </c>
      <c r="R80" s="24">
        <v>139.6172902745113</v>
      </c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 t="s">
        <v>337</v>
      </c>
      <c r="BY80" s="4"/>
      <c r="BZ80" s="4"/>
      <c r="CA80" s="4"/>
    </row>
    <row r="81" spans="1:81" ht="17.149999999999999" customHeight="1">
      <c r="A81" s="1"/>
      <c r="B81" s="1" t="s">
        <v>353</v>
      </c>
      <c r="C81" s="24">
        <v>50.97999999999999</v>
      </c>
      <c r="D81" s="24">
        <v>52.04999999999999</v>
      </c>
      <c r="E81" s="24">
        <v>52.969999999999992</v>
      </c>
      <c r="F81" s="24">
        <v>54.879999999999995</v>
      </c>
      <c r="G81" s="24">
        <v>58.39</v>
      </c>
      <c r="H81" s="24">
        <v>60.959999999999994</v>
      </c>
      <c r="I81" s="24">
        <v>63.519999999999996</v>
      </c>
      <c r="J81" s="24">
        <v>67.87</v>
      </c>
      <c r="K81" s="24">
        <v>82.66</v>
      </c>
      <c r="L81" s="24">
        <v>88.79</v>
      </c>
      <c r="M81" s="24">
        <v>100</v>
      </c>
      <c r="N81" s="24">
        <v>118.43</v>
      </c>
      <c r="O81" s="24">
        <v>122.49999999999999</v>
      </c>
      <c r="P81" s="24">
        <v>128.93</v>
      </c>
      <c r="Q81" s="24">
        <v>133.13</v>
      </c>
      <c r="R81" s="24">
        <v>132.35253442299864</v>
      </c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>
        <v>1</v>
      </c>
      <c r="BW81" s="4" t="s">
        <v>189</v>
      </c>
      <c r="BX81" s="4" t="s">
        <v>348</v>
      </c>
      <c r="BY81" s="4"/>
      <c r="BZ81" s="4" t="s">
        <v>1</v>
      </c>
      <c r="CA81" s="4" t="s">
        <v>46</v>
      </c>
    </row>
    <row r="82" spans="1:81" ht="17.149999999999999" customHeight="1">
      <c r="A82" s="1"/>
      <c r="B82" s="5" t="s">
        <v>390</v>
      </c>
      <c r="C82" s="24">
        <v>161.38139000000001</v>
      </c>
      <c r="D82" s="24">
        <v>164.52561</v>
      </c>
      <c r="E82" s="24">
        <v>171.03554</v>
      </c>
      <c r="F82" s="24">
        <v>182.44092000000001</v>
      </c>
      <c r="G82" s="27">
        <v>197.36139</v>
      </c>
      <c r="H82" s="24">
        <v>57.533320000000003</v>
      </c>
      <c r="I82" s="24">
        <v>62.463299999999997</v>
      </c>
      <c r="J82" s="24">
        <v>68.478710000000007</v>
      </c>
      <c r="K82" s="24">
        <v>84.005080000000007</v>
      </c>
      <c r="L82" s="24">
        <v>89.226529999999997</v>
      </c>
      <c r="M82" s="24">
        <v>100</v>
      </c>
      <c r="N82" s="24">
        <v>121.26065</v>
      </c>
      <c r="O82" s="24">
        <v>134.50962999999999</v>
      </c>
      <c r="P82" s="24">
        <v>140.91315</v>
      </c>
      <c r="Q82" s="24">
        <v>146.07398000000001</v>
      </c>
      <c r="R82" s="24">
        <v>145.79526930416543</v>
      </c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>
        <v>1</v>
      </c>
      <c r="BW82" s="4">
        <v>1</v>
      </c>
      <c r="BX82" s="4" t="s">
        <v>47</v>
      </c>
      <c r="BY82" s="4" t="s">
        <v>47</v>
      </c>
      <c r="BZ82" s="4" t="s">
        <v>1</v>
      </c>
      <c r="CA82" s="4" t="s">
        <v>47</v>
      </c>
    </row>
    <row r="83" spans="1:81" ht="17.149999999999999" customHeight="1">
      <c r="A83" s="1"/>
      <c r="B83" s="6" t="s">
        <v>400</v>
      </c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>
        <v>1</v>
      </c>
      <c r="BW83" s="4">
        <v>1</v>
      </c>
      <c r="BX83" s="4" t="s">
        <v>48</v>
      </c>
      <c r="BY83" s="4"/>
      <c r="BZ83" s="4" t="s">
        <v>0</v>
      </c>
      <c r="CA83" s="4" t="s">
        <v>48</v>
      </c>
    </row>
    <row r="84" spans="1:81" ht="17.149999999999999" customHeight="1">
      <c r="A84" s="1"/>
      <c r="B84" s="1" t="s">
        <v>350</v>
      </c>
      <c r="C84" s="54">
        <v>-1.6135999999999999</v>
      </c>
      <c r="D84" s="54">
        <v>-0.47352</v>
      </c>
      <c r="E84" s="54">
        <v>3.99376</v>
      </c>
      <c r="F84" s="54">
        <v>3.2346499999999998</v>
      </c>
      <c r="G84" s="54">
        <v>7.75495</v>
      </c>
      <c r="H84" s="54">
        <v>8.2845700000000004</v>
      </c>
      <c r="I84" s="54">
        <v>7.40158</v>
      </c>
      <c r="J84" s="54">
        <v>8.43736</v>
      </c>
      <c r="K84" s="54">
        <v>23.087759999999999</v>
      </c>
      <c r="L84" s="54">
        <v>6.7169800000000004</v>
      </c>
      <c r="M84" s="54">
        <v>9.9899999999999807</v>
      </c>
      <c r="N84" s="54">
        <v>18.58351</v>
      </c>
      <c r="O84" s="54">
        <v>9.2003400000000006</v>
      </c>
      <c r="P84" s="54">
        <v>6.5997300000000001</v>
      </c>
      <c r="Q84" s="54">
        <v>4.09</v>
      </c>
      <c r="R84" s="54">
        <v>0.62999999999999545</v>
      </c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>
        <v>2</v>
      </c>
      <c r="BW84" s="4" t="s">
        <v>196</v>
      </c>
      <c r="BX84" s="4" t="s">
        <v>349</v>
      </c>
      <c r="BY84" s="4"/>
      <c r="BZ84" s="4" t="s">
        <v>1</v>
      </c>
      <c r="CA84" s="4" t="s">
        <v>49</v>
      </c>
    </row>
    <row r="85" spans="1:81" ht="17.149999999999999" customHeight="1">
      <c r="A85" s="1"/>
      <c r="B85" s="1" t="s">
        <v>427</v>
      </c>
      <c r="C85" s="54">
        <v>-3.8700000000000045</v>
      </c>
      <c r="D85" s="54">
        <v>-1.3429198616087348</v>
      </c>
      <c r="E85" s="54">
        <v>7.5955037917653669</v>
      </c>
      <c r="F85" s="54">
        <v>2.519999999999996</v>
      </c>
      <c r="G85" s="54">
        <v>12.439999999999998</v>
      </c>
      <c r="H85" s="54">
        <v>11.319999999999993</v>
      </c>
      <c r="I85" s="54">
        <v>8.7000000000000028</v>
      </c>
      <c r="J85" s="54">
        <v>11.159999999999997</v>
      </c>
      <c r="K85" s="54">
        <v>36.569999999999993</v>
      </c>
      <c r="L85" s="54">
        <v>8.7099999999999937</v>
      </c>
      <c r="M85" s="54">
        <v>10.709999999999994</v>
      </c>
      <c r="N85" s="54">
        <v>26.489999999999995</v>
      </c>
      <c r="O85" s="54">
        <v>8.1200000000000045</v>
      </c>
      <c r="P85" s="54">
        <v>2.6800000000000068</v>
      </c>
      <c r="Q85" s="54">
        <v>4</v>
      </c>
      <c r="R85" s="54">
        <v>1.480000000000004</v>
      </c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 t="s">
        <v>196</v>
      </c>
      <c r="BX85" s="4" t="s">
        <v>345</v>
      </c>
      <c r="BY85" s="4"/>
      <c r="BZ85" s="4"/>
      <c r="CA85" s="4"/>
    </row>
    <row r="86" spans="1:81" ht="17.149999999999999" customHeight="1">
      <c r="A86" s="1"/>
      <c r="B86" s="1" t="s">
        <v>347</v>
      </c>
      <c r="C86" s="54" t="s">
        <v>296</v>
      </c>
      <c r="D86" s="54" t="s">
        <v>296</v>
      </c>
      <c r="E86" s="54">
        <v>-0.26809376476121827</v>
      </c>
      <c r="F86" s="54">
        <v>3.4298955679575869</v>
      </c>
      <c r="G86" s="54">
        <v>3.5649099404244851</v>
      </c>
      <c r="H86" s="54">
        <v>5.6454269610711663</v>
      </c>
      <c r="I86" s="54">
        <v>6.3838513616909296</v>
      </c>
      <c r="J86" s="54">
        <v>6.7189403861917185</v>
      </c>
      <c r="K86" s="54">
        <v>14.022029584265553</v>
      </c>
      <c r="L86" s="54">
        <v>4.1046054310132689</v>
      </c>
      <c r="M86" s="54">
        <v>9.1443478863513405</v>
      </c>
      <c r="N86" s="54">
        <v>13.255833333333342</v>
      </c>
      <c r="O86" s="54">
        <v>8.4416666666666629</v>
      </c>
      <c r="P86" s="54">
        <v>4.6225002081815347</v>
      </c>
      <c r="Q86" s="54">
        <v>2.8731140660985091</v>
      </c>
      <c r="R86" s="54">
        <v>-2.2098980878581926</v>
      </c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 t="s">
        <v>196</v>
      </c>
      <c r="BX86" s="4" t="s">
        <v>346</v>
      </c>
      <c r="BY86" s="4"/>
      <c r="BZ86" s="4"/>
      <c r="CA86" s="4"/>
    </row>
    <row r="87" spans="1:81" ht="17.149999999999999" customHeight="1">
      <c r="A87" s="1"/>
      <c r="B87" s="1" t="s">
        <v>219</v>
      </c>
      <c r="C87" s="54">
        <v>-0.23483365949120127</v>
      </c>
      <c r="D87" s="54">
        <v>2.0988622989407588</v>
      </c>
      <c r="E87" s="54">
        <v>1.767531219980782</v>
      </c>
      <c r="F87" s="54">
        <v>3.6058146120445684</v>
      </c>
      <c r="G87" s="54">
        <v>6.395772594752188</v>
      </c>
      <c r="H87" s="54">
        <v>4.4000000000000004</v>
      </c>
      <c r="I87" s="54">
        <v>4.2</v>
      </c>
      <c r="J87" s="54">
        <v>6.84</v>
      </c>
      <c r="K87" s="54">
        <v>21.8</v>
      </c>
      <c r="L87" s="54">
        <v>7.3697900000000001</v>
      </c>
      <c r="M87" s="54">
        <v>12.63</v>
      </c>
      <c r="N87" s="54">
        <v>18.4328</v>
      </c>
      <c r="O87" s="54">
        <v>3.43</v>
      </c>
      <c r="P87" s="54">
        <v>5.2489795918367435</v>
      </c>
      <c r="Q87" s="54">
        <v>3.2592500000000002</v>
      </c>
      <c r="R87" s="54">
        <v>-0.58398976714590844</v>
      </c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>
        <v>2</v>
      </c>
      <c r="BW87" s="4">
        <v>2</v>
      </c>
      <c r="BX87" s="4" t="s">
        <v>50</v>
      </c>
      <c r="BY87" s="4"/>
      <c r="BZ87" s="4" t="s">
        <v>1</v>
      </c>
      <c r="CA87" s="4" t="s">
        <v>50</v>
      </c>
    </row>
    <row r="88" spans="1:81" ht="17.149999999999999" customHeight="1">
      <c r="A88" s="1"/>
      <c r="B88" s="1" t="s">
        <v>220</v>
      </c>
      <c r="C88" s="54">
        <v>3.40882</v>
      </c>
      <c r="D88" s="54">
        <v>1.9483200000000001</v>
      </c>
      <c r="E88" s="54">
        <v>3.9567899999999998</v>
      </c>
      <c r="F88" s="54">
        <v>6.6684299999999999</v>
      </c>
      <c r="G88" s="54">
        <v>8.1782900000000005</v>
      </c>
      <c r="H88" s="54">
        <v>9.0489800000000002</v>
      </c>
      <c r="I88" s="54">
        <v>8.5688999999999993</v>
      </c>
      <c r="J88" s="54">
        <v>9.6303099999999997</v>
      </c>
      <c r="K88" s="54">
        <v>22.673279999999998</v>
      </c>
      <c r="L88" s="54">
        <v>6.2156399999999996</v>
      </c>
      <c r="M88" s="54">
        <v>12.07429</v>
      </c>
      <c r="N88" s="54">
        <v>21.260649999999998</v>
      </c>
      <c r="O88" s="54">
        <v>10.926030000000001</v>
      </c>
      <c r="P88" s="54">
        <v>4.7606400000000004</v>
      </c>
      <c r="Q88" s="54">
        <v>3.66242</v>
      </c>
      <c r="R88" s="54">
        <v>-0.19080105562576932</v>
      </c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>
        <v>2</v>
      </c>
      <c r="BW88" s="4">
        <v>2</v>
      </c>
      <c r="BX88" s="4" t="s">
        <v>47</v>
      </c>
      <c r="BY88" s="4"/>
      <c r="BZ88" s="4" t="s">
        <v>1</v>
      </c>
      <c r="CA88" s="4" t="s">
        <v>47</v>
      </c>
    </row>
    <row r="89" spans="1:81" ht="17.149999999999999" customHeight="1">
      <c r="A89" s="1"/>
      <c r="B89" s="2" t="s">
        <v>368</v>
      </c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>
        <v>0</v>
      </c>
      <c r="BW89" s="4">
        <v>0</v>
      </c>
      <c r="BX89" s="4" t="s">
        <v>51</v>
      </c>
      <c r="BY89" s="4"/>
      <c r="BZ89" s="4" t="s">
        <v>0</v>
      </c>
      <c r="CA89" s="4" t="s">
        <v>51</v>
      </c>
    </row>
    <row r="90" spans="1:81" ht="17.149999999999999" customHeight="1">
      <c r="A90" s="1"/>
      <c r="B90" s="1" t="s">
        <v>52</v>
      </c>
      <c r="C90" s="32">
        <v>152497</v>
      </c>
      <c r="D90" s="32">
        <v>191113.383</v>
      </c>
      <c r="E90" s="32">
        <v>235517.67</v>
      </c>
      <c r="F90" s="32">
        <v>314147.64600000001</v>
      </c>
      <c r="G90" s="32">
        <v>402737.734</v>
      </c>
      <c r="H90" s="32">
        <v>531471.90500000003</v>
      </c>
      <c r="I90" s="32">
        <v>723203.70700000005</v>
      </c>
      <c r="J90" s="32">
        <v>443429</v>
      </c>
      <c r="K90" s="32">
        <v>442984</v>
      </c>
      <c r="L90" s="32">
        <v>581535</v>
      </c>
      <c r="M90" s="32">
        <v>640959</v>
      </c>
      <c r="N90" s="29">
        <v>705998</v>
      </c>
      <c r="O90" s="29">
        <v>860959</v>
      </c>
      <c r="P90" s="29">
        <v>1017278</v>
      </c>
      <c r="Q90" s="29">
        <v>1240196</v>
      </c>
      <c r="R90" s="29">
        <v>1456114</v>
      </c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>
        <v>1</v>
      </c>
      <c r="BW90" s="4">
        <v>1</v>
      </c>
      <c r="BX90" s="4" t="s">
        <v>52</v>
      </c>
      <c r="BY90" s="4"/>
      <c r="BZ90" s="4" t="s">
        <v>1</v>
      </c>
      <c r="CA90" s="4" t="s">
        <v>52</v>
      </c>
      <c r="CC90" s="5" t="s">
        <v>167</v>
      </c>
    </row>
    <row r="91" spans="1:81" ht="17.149999999999999" customHeight="1">
      <c r="A91" s="1"/>
      <c r="B91" s="1" t="s">
        <v>53</v>
      </c>
      <c r="C91" s="32">
        <v>52208</v>
      </c>
      <c r="D91" s="32">
        <v>66319.266000000003</v>
      </c>
      <c r="E91" s="32">
        <v>74262.615000000005</v>
      </c>
      <c r="F91" s="32">
        <v>90583.485000000001</v>
      </c>
      <c r="G91" s="32">
        <v>109097.16</v>
      </c>
      <c r="H91" s="32">
        <v>131170.97500000001</v>
      </c>
      <c r="I91" s="32">
        <v>158809.37400000001</v>
      </c>
      <c r="J91" s="32">
        <v>220514</v>
      </c>
      <c r="K91" s="32">
        <v>236848</v>
      </c>
      <c r="L91" s="32">
        <v>293225.45899999997</v>
      </c>
      <c r="M91" s="32">
        <v>337948.56099999999</v>
      </c>
      <c r="N91" s="32">
        <v>370992</v>
      </c>
      <c r="O91" s="32">
        <v>455504</v>
      </c>
      <c r="P91" s="32">
        <v>506739</v>
      </c>
      <c r="Q91" s="32">
        <v>624832</v>
      </c>
      <c r="R91" s="32">
        <v>726559</v>
      </c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>
        <v>2</v>
      </c>
      <c r="BW91" s="4">
        <v>2</v>
      </c>
      <c r="BX91" s="4" t="s">
        <v>54</v>
      </c>
      <c r="BY91" s="4"/>
      <c r="BZ91" s="4" t="s">
        <v>1</v>
      </c>
      <c r="CA91" s="4" t="s">
        <v>54</v>
      </c>
    </row>
    <row r="92" spans="1:81" ht="17.149999999999999" customHeight="1">
      <c r="A92" s="1"/>
      <c r="B92" s="1" t="s">
        <v>392</v>
      </c>
      <c r="C92" s="32">
        <v>100289</v>
      </c>
      <c r="D92" s="32">
        <v>124794.117</v>
      </c>
      <c r="E92" s="32">
        <v>161255.05499999999</v>
      </c>
      <c r="F92" s="32">
        <v>223564.16099999999</v>
      </c>
      <c r="G92" s="32">
        <v>293640.57400000002</v>
      </c>
      <c r="H92" s="32">
        <v>400300.93</v>
      </c>
      <c r="I92" s="32">
        <v>564394.33299999998</v>
      </c>
      <c r="J92" s="32">
        <v>222915</v>
      </c>
      <c r="K92" s="32">
        <v>206136</v>
      </c>
      <c r="L92" s="32">
        <v>288310</v>
      </c>
      <c r="M92" s="32">
        <v>303010</v>
      </c>
      <c r="N92" s="32">
        <v>335006</v>
      </c>
      <c r="O92" s="32">
        <v>405455</v>
      </c>
      <c r="P92" s="32">
        <v>510539</v>
      </c>
      <c r="Q92" s="32">
        <v>615364</v>
      </c>
      <c r="R92" s="32">
        <v>729555</v>
      </c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>
        <v>2</v>
      </c>
      <c r="BW92" s="4">
        <v>2</v>
      </c>
      <c r="BX92" s="4" t="s">
        <v>55</v>
      </c>
      <c r="BY92" s="4"/>
      <c r="BZ92" s="4" t="s">
        <v>1</v>
      </c>
      <c r="CA92" s="4" t="s">
        <v>55</v>
      </c>
    </row>
    <row r="93" spans="1:81" ht="17.149999999999999" customHeight="1">
      <c r="A93" s="1"/>
      <c r="B93" s="1" t="s">
        <v>393</v>
      </c>
      <c r="C93" s="32">
        <v>70385</v>
      </c>
      <c r="D93" s="32">
        <v>88667.327999999994</v>
      </c>
      <c r="E93" s="32">
        <v>93632.115999999995</v>
      </c>
      <c r="F93" s="32">
        <v>97084.275999999998</v>
      </c>
      <c r="G93" s="32">
        <v>129608.126</v>
      </c>
      <c r="H93" s="32">
        <v>159180.38699999999</v>
      </c>
      <c r="I93" s="32">
        <v>199468.70699999999</v>
      </c>
      <c r="J93" s="32">
        <v>904814</v>
      </c>
      <c r="K93" s="32">
        <v>1179145</v>
      </c>
      <c r="L93" s="32">
        <v>1510912</v>
      </c>
      <c r="M93" s="32">
        <v>2148225</v>
      </c>
      <c r="N93" s="32">
        <v>2419962</v>
      </c>
      <c r="O93" s="32">
        <v>2841909</v>
      </c>
      <c r="P93" s="32">
        <v>3383414</v>
      </c>
      <c r="Q93" s="32">
        <v>3939021</v>
      </c>
      <c r="R93" s="32">
        <v>4563495</v>
      </c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>
        <v>1</v>
      </c>
      <c r="BW93" s="4">
        <v>1</v>
      </c>
      <c r="BX93" s="4" t="s">
        <v>56</v>
      </c>
      <c r="BY93" s="4"/>
      <c r="BZ93" s="4" t="s">
        <v>1</v>
      </c>
      <c r="CA93" s="4" t="s">
        <v>56</v>
      </c>
    </row>
    <row r="94" spans="1:81" ht="17.149999999999999" customHeight="1">
      <c r="A94" s="1"/>
      <c r="B94" s="1" t="s">
        <v>57</v>
      </c>
      <c r="C94" s="32">
        <v>222882</v>
      </c>
      <c r="D94" s="32">
        <v>279780.71100000001</v>
      </c>
      <c r="E94" s="32">
        <v>329149.78600000002</v>
      </c>
      <c r="F94" s="32">
        <v>411231.92200000002</v>
      </c>
      <c r="G94" s="32">
        <v>532345.86</v>
      </c>
      <c r="H94" s="32">
        <v>690652.29200000002</v>
      </c>
      <c r="I94" s="32">
        <v>922672.41399999999</v>
      </c>
      <c r="J94" s="32">
        <v>1348243.6740000001</v>
      </c>
      <c r="K94" s="32">
        <v>1622130</v>
      </c>
      <c r="L94" s="32">
        <v>2092447</v>
      </c>
      <c r="M94" s="32">
        <v>2789184</v>
      </c>
      <c r="N94" s="32">
        <v>3125960</v>
      </c>
      <c r="O94" s="32">
        <v>3702867</v>
      </c>
      <c r="P94" s="32">
        <v>4400692</v>
      </c>
      <c r="Q94" s="32">
        <v>5179216</v>
      </c>
      <c r="R94" s="32">
        <v>6019609</v>
      </c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>
        <v>1</v>
      </c>
      <c r="BW94" s="4">
        <v>1</v>
      </c>
      <c r="BX94" s="4" t="s">
        <v>57</v>
      </c>
      <c r="BY94" s="4"/>
      <c r="BZ94" s="4" t="s">
        <v>1</v>
      </c>
      <c r="CA94" s="4" t="s">
        <v>57</v>
      </c>
      <c r="CC94" s="5" t="s">
        <v>167</v>
      </c>
    </row>
    <row r="95" spans="1:81" ht="17.149999999999999" customHeight="1">
      <c r="A95" s="1"/>
      <c r="B95" s="1" t="s">
        <v>58</v>
      </c>
      <c r="C95" s="32">
        <v>95692</v>
      </c>
      <c r="D95" s="32">
        <v>117615.026</v>
      </c>
      <c r="E95" s="32">
        <v>117418.181</v>
      </c>
      <c r="F95" s="32">
        <v>131401.68700000001</v>
      </c>
      <c r="G95" s="32">
        <v>145910.06</v>
      </c>
      <c r="H95" s="32">
        <v>191076.65100000001</v>
      </c>
      <c r="I95" s="32">
        <v>287924.64600000001</v>
      </c>
      <c r="J95" s="32">
        <v>410413.54200000002</v>
      </c>
      <c r="K95" s="32">
        <v>428929</v>
      </c>
      <c r="L95" s="32">
        <v>312264</v>
      </c>
      <c r="M95" s="32">
        <v>266567</v>
      </c>
      <c r="N95" s="32">
        <v>300823</v>
      </c>
      <c r="O95" s="32">
        <v>548108</v>
      </c>
      <c r="P95" s="32">
        <v>612697</v>
      </c>
      <c r="Q95" s="32">
        <v>825954</v>
      </c>
      <c r="R95" s="32">
        <v>836057</v>
      </c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>
        <v>2</v>
      </c>
      <c r="BW95" s="4">
        <v>2</v>
      </c>
      <c r="BX95" s="4" t="s">
        <v>59</v>
      </c>
      <c r="BY95" s="4"/>
      <c r="BZ95" s="4" t="s">
        <v>1</v>
      </c>
      <c r="CA95" s="4" t="s">
        <v>59</v>
      </c>
      <c r="CC95" s="5" t="s">
        <v>167</v>
      </c>
    </row>
    <row r="96" spans="1:81" ht="17.149999999999999" customHeight="1">
      <c r="A96" s="1"/>
      <c r="B96" s="1" t="s">
        <v>60</v>
      </c>
      <c r="C96" s="32">
        <v>155236</v>
      </c>
      <c r="D96" s="32">
        <v>191204.26800000001</v>
      </c>
      <c r="E96" s="32">
        <v>239921.11199999999</v>
      </c>
      <c r="F96" s="32">
        <v>316871.53600000002</v>
      </c>
      <c r="G96" s="32">
        <v>434572.37300000002</v>
      </c>
      <c r="H96" s="32">
        <v>585559.38199999998</v>
      </c>
      <c r="I96" s="32">
        <v>730330.29700000002</v>
      </c>
      <c r="J96" s="32">
        <v>1096780</v>
      </c>
      <c r="K96" s="32">
        <v>1400693</v>
      </c>
      <c r="L96" s="32">
        <v>2039686</v>
      </c>
      <c r="M96" s="32">
        <v>2689527</v>
      </c>
      <c r="N96" s="32">
        <v>3062086</v>
      </c>
      <c r="O96" s="32">
        <v>3403504</v>
      </c>
      <c r="P96" s="32">
        <v>3876350</v>
      </c>
      <c r="Q96" s="32">
        <v>4479804</v>
      </c>
      <c r="R96" s="32">
        <v>5381433</v>
      </c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>
        <v>2</v>
      </c>
      <c r="BW96" s="4">
        <v>2</v>
      </c>
      <c r="BX96" s="4" t="s">
        <v>61</v>
      </c>
      <c r="BY96" s="4"/>
      <c r="BZ96" s="4" t="s">
        <v>1</v>
      </c>
      <c r="CA96" s="4" t="s">
        <v>61</v>
      </c>
      <c r="CC96" s="5" t="s">
        <v>167</v>
      </c>
    </row>
    <row r="97" spans="1:81" ht="17.149999999999999" customHeight="1">
      <c r="A97" s="1"/>
      <c r="B97" s="1" t="s">
        <v>221</v>
      </c>
      <c r="C97" s="32">
        <v>-484</v>
      </c>
      <c r="D97" s="32">
        <v>2101.5189999999998</v>
      </c>
      <c r="E97" s="32">
        <v>8842.7759999999998</v>
      </c>
      <c r="F97" s="32">
        <v>20134.745999999999</v>
      </c>
      <c r="G97" s="32">
        <v>14526.713</v>
      </c>
      <c r="H97" s="32">
        <v>32460.920999999998</v>
      </c>
      <c r="I97" s="32">
        <v>36496.273000000001</v>
      </c>
      <c r="J97" s="32">
        <v>29051.437999999998</v>
      </c>
      <c r="K97" s="32">
        <v>61430</v>
      </c>
      <c r="L97" s="32">
        <v>170431</v>
      </c>
      <c r="M97" s="32">
        <v>213991</v>
      </c>
      <c r="N97" s="32">
        <v>232362</v>
      </c>
      <c r="O97" s="32">
        <v>325801</v>
      </c>
      <c r="P97" s="32">
        <v>406668</v>
      </c>
      <c r="Q97" s="32">
        <v>530128</v>
      </c>
      <c r="R97" s="32">
        <v>688516</v>
      </c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>
        <v>3</v>
      </c>
      <c r="BW97" s="4">
        <v>3</v>
      </c>
      <c r="BX97" s="4" t="s">
        <v>62</v>
      </c>
      <c r="BY97" s="4"/>
      <c r="BZ97" s="4" t="s">
        <v>1</v>
      </c>
      <c r="CA97" s="4" t="s">
        <v>62</v>
      </c>
    </row>
    <row r="98" spans="1:81" ht="17.149999999999999" customHeight="1">
      <c r="A98" s="1"/>
      <c r="B98" s="1" t="s">
        <v>394</v>
      </c>
      <c r="C98" s="32">
        <v>155720</v>
      </c>
      <c r="D98" s="32">
        <v>189102.74900000001</v>
      </c>
      <c r="E98" s="32">
        <v>231078.33600000001</v>
      </c>
      <c r="F98" s="32">
        <v>296736.78999999998</v>
      </c>
      <c r="G98" s="32">
        <v>420045.66</v>
      </c>
      <c r="H98" s="32">
        <v>553098.46100000001</v>
      </c>
      <c r="I98" s="32">
        <v>693834.02399999998</v>
      </c>
      <c r="J98" s="32">
        <v>1067729.071</v>
      </c>
      <c r="K98" s="32">
        <v>1339263</v>
      </c>
      <c r="L98" s="32">
        <v>1869255</v>
      </c>
      <c r="M98" s="32">
        <v>2475535</v>
      </c>
      <c r="N98" s="32">
        <v>2829723</v>
      </c>
      <c r="O98" s="32">
        <v>3077703</v>
      </c>
      <c r="P98" s="32">
        <v>3469683</v>
      </c>
      <c r="Q98" s="32">
        <v>3949676</v>
      </c>
      <c r="R98" s="32">
        <v>4692917</v>
      </c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>
        <v>3</v>
      </c>
      <c r="BW98" s="4">
        <v>3</v>
      </c>
      <c r="BX98" s="4" t="s">
        <v>63</v>
      </c>
      <c r="BY98" s="4"/>
      <c r="BZ98" s="4" t="s">
        <v>1</v>
      </c>
      <c r="CA98" s="4" t="s">
        <v>63</v>
      </c>
    </row>
    <row r="99" spans="1:81" ht="17.149999999999999" customHeight="1">
      <c r="A99" s="1"/>
      <c r="B99" s="1" t="s">
        <v>223</v>
      </c>
      <c r="C99" s="32">
        <v>-28046</v>
      </c>
      <c r="D99" s="32">
        <v>-29038.681</v>
      </c>
      <c r="E99" s="32">
        <v>-28190.612000000001</v>
      </c>
      <c r="F99" s="32">
        <v>-37040.466999999997</v>
      </c>
      <c r="G99" s="32">
        <v>-48136.521999999997</v>
      </c>
      <c r="H99" s="32">
        <v>-85983.745999999999</v>
      </c>
      <c r="I99" s="32">
        <v>-95582.517000000007</v>
      </c>
      <c r="J99" s="32">
        <v>-158950.36199999999</v>
      </c>
      <c r="K99" s="32">
        <v>-207492</v>
      </c>
      <c r="L99" s="32">
        <v>-259503</v>
      </c>
      <c r="M99" s="32">
        <v>-166909</v>
      </c>
      <c r="N99" s="32">
        <v>-236948</v>
      </c>
      <c r="O99" s="32">
        <v>-248745</v>
      </c>
      <c r="P99" s="32">
        <v>-88355</v>
      </c>
      <c r="Q99" s="32">
        <v>-126542</v>
      </c>
      <c r="R99" s="32">
        <v>-197880</v>
      </c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>
        <v>2</v>
      </c>
      <c r="BW99" s="4">
        <v>2</v>
      </c>
      <c r="BX99" s="4" t="s">
        <v>64</v>
      </c>
      <c r="BY99" s="4"/>
      <c r="BZ99" s="4" t="s">
        <v>1</v>
      </c>
      <c r="CA99" s="4" t="s">
        <v>64</v>
      </c>
      <c r="CC99" s="5" t="s">
        <v>167</v>
      </c>
    </row>
    <row r="100" spans="1:81" ht="17.149999999999999" customHeight="1">
      <c r="A100" s="1"/>
      <c r="B100" s="1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</row>
    <row r="101" spans="1:81" ht="17.149999999999999" customHeight="1">
      <c r="A101" s="1"/>
      <c r="B101" s="6" t="s">
        <v>401</v>
      </c>
      <c r="C101" s="54">
        <v>56.248489999999997</v>
      </c>
      <c r="D101" s="54">
        <v>25.52863</v>
      </c>
      <c r="E101" s="54">
        <v>17.645630000000001</v>
      </c>
      <c r="F101" s="54">
        <v>24.937619999999999</v>
      </c>
      <c r="G101" s="54">
        <v>29.45149</v>
      </c>
      <c r="H101" s="54">
        <v>29.73752</v>
      </c>
      <c r="I101" s="54">
        <v>33.594349999999999</v>
      </c>
      <c r="J101" s="54">
        <v>46.123800000000003</v>
      </c>
      <c r="K101" s="54">
        <v>20.31428</v>
      </c>
      <c r="L101" s="54">
        <v>28.993819999999999</v>
      </c>
      <c r="M101" s="54">
        <v>33.297690000000003</v>
      </c>
      <c r="N101" s="54">
        <v>12.074389999999999</v>
      </c>
      <c r="O101" s="54">
        <v>18.455354515092964</v>
      </c>
      <c r="P101" s="54">
        <v>18.84553239422317</v>
      </c>
      <c r="Q101" s="54">
        <v>17.690940000000001</v>
      </c>
      <c r="R101" s="54">
        <v>16.226258955023297</v>
      </c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>
        <v>1</v>
      </c>
      <c r="BW101" s="4">
        <v>3</v>
      </c>
      <c r="BX101" s="4" t="s">
        <v>65</v>
      </c>
      <c r="BY101" s="4"/>
      <c r="BZ101" s="4" t="s">
        <v>1</v>
      </c>
      <c r="CA101" s="4" t="s">
        <v>65</v>
      </c>
    </row>
    <row r="102" spans="1:81" ht="17.149999999999999" customHeight="1">
      <c r="A102" s="1"/>
      <c r="B102" s="6" t="s">
        <v>224</v>
      </c>
      <c r="C102" s="54">
        <v>50.466209999999997</v>
      </c>
      <c r="D102" s="54">
        <v>58.13082</v>
      </c>
      <c r="E102" s="54">
        <v>61.43582</v>
      </c>
      <c r="F102" s="54">
        <v>67.036699999999996</v>
      </c>
      <c r="G102" s="54">
        <v>74.422011806477201</v>
      </c>
      <c r="H102" s="54">
        <v>75.563640000000007</v>
      </c>
      <c r="I102" s="54">
        <v>86.91628</v>
      </c>
      <c r="J102" s="54">
        <v>108.13899000000001</v>
      </c>
      <c r="K102" s="54">
        <v>100.3764</v>
      </c>
      <c r="L102" s="54">
        <v>115.65919</v>
      </c>
      <c r="M102" s="54">
        <v>129.25883999999999</v>
      </c>
      <c r="N102" s="54">
        <v>112.44945</v>
      </c>
      <c r="O102" s="54">
        <v>114.09519079046495</v>
      </c>
      <c r="P102" s="54">
        <v>122.77821</v>
      </c>
      <c r="Q102" s="54">
        <v>131.52375000000001</v>
      </c>
      <c r="R102" s="54">
        <v>143.56802107963486</v>
      </c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>
        <v>1</v>
      </c>
      <c r="BW102" s="4">
        <v>3</v>
      </c>
      <c r="BX102" s="4" t="s">
        <v>66</v>
      </c>
      <c r="BY102" s="4"/>
      <c r="BZ102" s="4" t="s">
        <v>1</v>
      </c>
      <c r="CA102" s="4" t="s">
        <v>66</v>
      </c>
    </row>
    <row r="103" spans="1:81" ht="17.149999999999999" customHeight="1">
      <c r="A103" s="1"/>
      <c r="B103" s="7" t="s">
        <v>67</v>
      </c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>
        <v>1</v>
      </c>
      <c r="BW103" s="4">
        <v>1</v>
      </c>
      <c r="BX103" s="4" t="s">
        <v>67</v>
      </c>
      <c r="BY103" s="4"/>
      <c r="BZ103" s="4" t="s">
        <v>0</v>
      </c>
      <c r="CA103" s="4" t="s">
        <v>67</v>
      </c>
    </row>
    <row r="104" spans="1:81" ht="17.149999999999999" customHeight="1">
      <c r="A104" s="1"/>
      <c r="B104" s="1" t="s">
        <v>68</v>
      </c>
      <c r="C104" s="32">
        <v>41885</v>
      </c>
      <c r="D104" s="32">
        <v>48626.017999999996</v>
      </c>
      <c r="E104" s="32">
        <v>53725.120000000003</v>
      </c>
      <c r="F104" s="32">
        <v>69758.106</v>
      </c>
      <c r="G104" s="32">
        <v>92830.701000000001</v>
      </c>
      <c r="H104" s="32">
        <v>114857.573</v>
      </c>
      <c r="I104" s="32">
        <v>138459.951</v>
      </c>
      <c r="J104" s="32">
        <v>222915</v>
      </c>
      <c r="K104" s="32">
        <v>206136</v>
      </c>
      <c r="L104" s="32">
        <v>288309.68</v>
      </c>
      <c r="M104" s="32">
        <v>303009.723</v>
      </c>
      <c r="N104" s="32">
        <v>335006</v>
      </c>
      <c r="O104" s="32">
        <v>405455</v>
      </c>
      <c r="P104" s="32">
        <v>510539.07500000001</v>
      </c>
      <c r="Q104" s="32">
        <v>615364</v>
      </c>
      <c r="R104" s="32">
        <v>729555</v>
      </c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>
        <v>2</v>
      </c>
      <c r="BW104" s="4">
        <v>2</v>
      </c>
      <c r="BX104" s="4" t="s">
        <v>68</v>
      </c>
      <c r="BY104" s="4"/>
      <c r="BZ104" s="4" t="s">
        <v>1</v>
      </c>
      <c r="CA104" s="4" t="s">
        <v>68</v>
      </c>
    </row>
    <row r="105" spans="1:81" ht="17.149999999999999" customHeight="1">
      <c r="A105" s="1"/>
      <c r="B105" s="1" t="s">
        <v>225</v>
      </c>
      <c r="C105" s="32">
        <v>47462</v>
      </c>
      <c r="D105" s="32">
        <v>60250.684999999998</v>
      </c>
      <c r="E105" s="32">
        <v>77386.747000000003</v>
      </c>
      <c r="F105" s="32">
        <v>132616.77799999999</v>
      </c>
      <c r="G105" s="32">
        <v>182408.54500000001</v>
      </c>
      <c r="H105" s="32">
        <v>261509</v>
      </c>
      <c r="I105" s="32">
        <v>382396</v>
      </c>
      <c r="J105" s="32">
        <v>597162</v>
      </c>
      <c r="K105" s="32">
        <v>791066</v>
      </c>
      <c r="L105" s="32">
        <v>1004770.32</v>
      </c>
      <c r="M105" s="32">
        <v>1466950.18</v>
      </c>
      <c r="N105" s="32">
        <v>1683540</v>
      </c>
      <c r="O105" s="32">
        <v>2211874</v>
      </c>
      <c r="P105" s="32">
        <v>2691220.52</v>
      </c>
      <c r="Q105" s="32">
        <v>3276868</v>
      </c>
      <c r="R105" s="32">
        <v>3716613</v>
      </c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>
        <v>2</v>
      </c>
      <c r="BW105" s="4" t="s">
        <v>189</v>
      </c>
      <c r="BX105" s="4" t="s">
        <v>225</v>
      </c>
      <c r="BY105" s="4"/>
      <c r="BZ105" s="4" t="s">
        <v>1</v>
      </c>
      <c r="CA105" s="4"/>
    </row>
    <row r="106" spans="1:81" ht="17.149999999999999" customHeight="1">
      <c r="A106" s="1"/>
      <c r="B106" s="6" t="s">
        <v>369</v>
      </c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>
        <v>1</v>
      </c>
      <c r="BW106" s="4">
        <v>1</v>
      </c>
      <c r="BX106" s="4" t="s">
        <v>69</v>
      </c>
      <c r="BY106" s="4"/>
      <c r="BZ106" s="4" t="s">
        <v>0</v>
      </c>
      <c r="CA106" s="4" t="s">
        <v>69</v>
      </c>
    </row>
    <row r="107" spans="1:81" ht="17.149999999999999" customHeight="1">
      <c r="A107" s="1"/>
      <c r="B107" s="1" t="s">
        <v>227</v>
      </c>
      <c r="C107" s="31">
        <v>0.2</v>
      </c>
      <c r="D107" s="31">
        <v>0.2</v>
      </c>
      <c r="E107" s="31">
        <v>2.4</v>
      </c>
      <c r="F107" s="31">
        <v>2.4</v>
      </c>
      <c r="G107" s="31">
        <v>2.4</v>
      </c>
      <c r="H107" s="31">
        <v>3</v>
      </c>
      <c r="I107" s="31">
        <v>3</v>
      </c>
      <c r="J107" s="31">
        <v>3.06</v>
      </c>
      <c r="K107" s="31">
        <v>3.68</v>
      </c>
      <c r="L107" s="31">
        <v>2.85</v>
      </c>
      <c r="M107" s="31">
        <v>3</v>
      </c>
      <c r="N107" s="31">
        <v>3.2</v>
      </c>
      <c r="O107" s="31">
        <v>2.2000000000000002</v>
      </c>
      <c r="P107" s="31">
        <v>1.04</v>
      </c>
      <c r="Q107" s="31">
        <v>0.76</v>
      </c>
      <c r="R107" s="31" t="s">
        <v>296</v>
      </c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>
        <v>3</v>
      </c>
      <c r="BW107" s="4">
        <v>3</v>
      </c>
      <c r="BX107" s="4" t="s">
        <v>70</v>
      </c>
      <c r="BY107" s="4"/>
      <c r="BZ107" s="4" t="s">
        <v>1</v>
      </c>
      <c r="CA107" s="4" t="s">
        <v>70</v>
      </c>
    </row>
    <row r="108" spans="1:81" ht="17.149999999999999" customHeight="1">
      <c r="A108" s="1"/>
      <c r="B108" s="1" t="s">
        <v>228</v>
      </c>
      <c r="C108" s="31">
        <v>4.8</v>
      </c>
      <c r="D108" s="31">
        <v>6.24</v>
      </c>
      <c r="E108" s="31">
        <v>7.44</v>
      </c>
      <c r="F108" s="31">
        <v>6.48</v>
      </c>
      <c r="G108" s="31">
        <v>6.96</v>
      </c>
      <c r="H108" s="31">
        <v>7.8</v>
      </c>
      <c r="I108" s="31">
        <v>7.8</v>
      </c>
      <c r="J108" s="31">
        <v>8.19</v>
      </c>
      <c r="K108" s="31">
        <v>13.34</v>
      </c>
      <c r="L108" s="31">
        <v>10.15</v>
      </c>
      <c r="M108" s="31">
        <v>11.14</v>
      </c>
      <c r="N108" s="31">
        <v>13.6</v>
      </c>
      <c r="O108" s="31">
        <v>10.7</v>
      </c>
      <c r="P108" s="31">
        <v>7.34</v>
      </c>
      <c r="Q108" s="31">
        <v>6.4</v>
      </c>
      <c r="R108" s="31" t="s">
        <v>296</v>
      </c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>
        <v>3</v>
      </c>
      <c r="BW108" s="4">
        <v>3</v>
      </c>
      <c r="BX108" s="4" t="s">
        <v>71</v>
      </c>
      <c r="BY108" s="4"/>
      <c r="BZ108" s="4" t="s">
        <v>1</v>
      </c>
      <c r="CA108" s="4" t="s">
        <v>71</v>
      </c>
    </row>
    <row r="109" spans="1:81" ht="17.149999999999999" customHeight="1">
      <c r="A109" s="1"/>
      <c r="B109" s="1" t="s">
        <v>395</v>
      </c>
      <c r="C109" s="31">
        <v>6.24</v>
      </c>
      <c r="D109" s="31">
        <v>6.84</v>
      </c>
      <c r="E109" s="31">
        <v>7.8</v>
      </c>
      <c r="F109" s="31">
        <v>7.2</v>
      </c>
      <c r="G109" s="31">
        <v>7.56</v>
      </c>
      <c r="H109" s="31">
        <v>8.4</v>
      </c>
      <c r="I109" s="31">
        <v>8.4</v>
      </c>
      <c r="J109" s="31">
        <v>8.8000000000000007</v>
      </c>
      <c r="K109" s="31">
        <v>13.46</v>
      </c>
      <c r="L109" s="31">
        <v>10.37</v>
      </c>
      <c r="M109" s="31">
        <v>11.5</v>
      </c>
      <c r="N109" s="31">
        <v>13</v>
      </c>
      <c r="O109" s="31">
        <v>11.5</v>
      </c>
      <c r="P109" s="31">
        <v>8.48</v>
      </c>
      <c r="Q109" s="31">
        <v>7.62</v>
      </c>
      <c r="R109" s="31" t="s">
        <v>296</v>
      </c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>
        <v>3</v>
      </c>
      <c r="BW109" s="4">
        <v>3</v>
      </c>
      <c r="BX109" s="4" t="s">
        <v>72</v>
      </c>
      <c r="BY109" s="4"/>
      <c r="BZ109" s="4" t="s">
        <v>1</v>
      </c>
      <c r="CA109" s="4" t="s">
        <v>72</v>
      </c>
      <c r="CC109" s="5" t="s">
        <v>168</v>
      </c>
    </row>
    <row r="110" spans="1:81" ht="17.149999999999999" customHeight="1">
      <c r="A110" s="1"/>
      <c r="B110" s="1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</row>
    <row r="111" spans="1:81" ht="17.149999999999999" customHeight="1">
      <c r="A111" s="1"/>
      <c r="B111" s="7" t="s">
        <v>354</v>
      </c>
      <c r="C111" s="24"/>
      <c r="D111" s="24"/>
      <c r="E111" s="24"/>
      <c r="F111" s="24"/>
      <c r="G111" s="24"/>
      <c r="H111" s="24"/>
      <c r="N111" s="29"/>
      <c r="O111" s="29"/>
      <c r="P111" s="29"/>
      <c r="Q111" s="29"/>
      <c r="R111" s="29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>
        <v>0</v>
      </c>
      <c r="BW111" s="4">
        <v>0</v>
      </c>
      <c r="BX111" s="4" t="s">
        <v>73</v>
      </c>
      <c r="BY111" s="4"/>
      <c r="BZ111" s="4" t="s">
        <v>0</v>
      </c>
      <c r="CA111" s="4" t="s">
        <v>73</v>
      </c>
    </row>
    <row r="112" spans="1:81" ht="17.149999999999999" customHeight="1">
      <c r="A112" s="1"/>
      <c r="B112" s="1" t="s">
        <v>370</v>
      </c>
      <c r="C112" s="32">
        <v>90749</v>
      </c>
      <c r="D112" s="32">
        <v>103888</v>
      </c>
      <c r="E112" s="32">
        <v>121716</v>
      </c>
      <c r="F112" s="32">
        <v>158056</v>
      </c>
      <c r="G112" s="32">
        <v>198614</v>
      </c>
      <c r="H112" s="32">
        <v>238686.4</v>
      </c>
      <c r="I112" s="32">
        <v>289169.7</v>
      </c>
      <c r="J112" s="32">
        <v>336273</v>
      </c>
      <c r="K112" s="32">
        <v>434761</v>
      </c>
      <c r="L112" s="32">
        <v>456388</v>
      </c>
      <c r="M112" s="32">
        <v>588429.19999999995</v>
      </c>
      <c r="N112" s="32">
        <v>721804</v>
      </c>
      <c r="O112" s="32">
        <v>735183</v>
      </c>
      <c r="P112" s="32">
        <v>828348</v>
      </c>
      <c r="Q112" s="32">
        <v>863520</v>
      </c>
      <c r="R112" s="37">
        <v>996870</v>
      </c>
      <c r="S112" s="28"/>
      <c r="T112" s="28"/>
      <c r="U112" s="28"/>
      <c r="V112" s="28"/>
      <c r="W112" s="28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>
        <v>2</v>
      </c>
      <c r="BW112" s="4">
        <v>2</v>
      </c>
      <c r="BX112" s="4" t="s">
        <v>74</v>
      </c>
      <c r="BY112" s="4"/>
      <c r="BZ112" s="4" t="s">
        <v>1</v>
      </c>
      <c r="CA112" s="4" t="s">
        <v>74</v>
      </c>
      <c r="CC112" s="5" t="s">
        <v>169</v>
      </c>
    </row>
    <row r="113" spans="1:81" ht="17.149999999999999" customHeight="1">
      <c r="A113" s="1"/>
      <c r="B113" s="1" t="s">
        <v>371</v>
      </c>
      <c r="C113" s="32">
        <v>88721</v>
      </c>
      <c r="D113" s="32">
        <v>101877</v>
      </c>
      <c r="E113" s="32">
        <v>119466</v>
      </c>
      <c r="F113" s="32">
        <v>155087</v>
      </c>
      <c r="G113" s="32">
        <v>195737</v>
      </c>
      <c r="H113" s="32">
        <v>234897.4</v>
      </c>
      <c r="I113" s="32">
        <v>281272.7</v>
      </c>
      <c r="J113" s="32">
        <v>330260.90000000002</v>
      </c>
      <c r="K113" s="32">
        <v>425348</v>
      </c>
      <c r="L113" s="32">
        <v>448480</v>
      </c>
      <c r="M113" s="32">
        <v>576561.19999999995</v>
      </c>
      <c r="N113" s="32">
        <v>709701</v>
      </c>
      <c r="O113" s="32">
        <v>724916</v>
      </c>
      <c r="P113" s="32">
        <v>817224</v>
      </c>
      <c r="Q113" s="32">
        <v>857087</v>
      </c>
      <c r="R113" s="35">
        <v>984865</v>
      </c>
      <c r="S113" s="28"/>
      <c r="T113" s="28"/>
      <c r="U113" s="28"/>
      <c r="V113" s="28"/>
      <c r="W113" s="28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>
        <v>3</v>
      </c>
      <c r="BW113" s="4">
        <v>3</v>
      </c>
      <c r="BX113" s="4" t="s">
        <v>75</v>
      </c>
      <c r="BY113" s="4"/>
      <c r="BZ113" s="4" t="s">
        <v>1</v>
      </c>
      <c r="CA113" s="4" t="s">
        <v>75</v>
      </c>
      <c r="CC113" s="5" t="s">
        <v>184</v>
      </c>
    </row>
    <row r="114" spans="1:81" ht="17.149999999999999" customHeight="1">
      <c r="A114" s="1"/>
      <c r="B114" s="1" t="s">
        <v>372</v>
      </c>
      <c r="C114" s="32">
        <v>87883</v>
      </c>
      <c r="D114" s="32">
        <v>100918</v>
      </c>
      <c r="E114" s="32">
        <v>118346</v>
      </c>
      <c r="F114" s="32">
        <v>145822</v>
      </c>
      <c r="G114" s="32">
        <v>180197</v>
      </c>
      <c r="H114" s="32">
        <v>219438.4</v>
      </c>
      <c r="I114" s="32">
        <v>263863.7</v>
      </c>
      <c r="J114" s="32">
        <v>299095.90000000002</v>
      </c>
      <c r="K114" s="32">
        <v>392463</v>
      </c>
      <c r="L114" s="32">
        <v>408892</v>
      </c>
      <c r="M114" s="32">
        <v>524998</v>
      </c>
      <c r="N114" s="32">
        <v>655476</v>
      </c>
      <c r="O114" s="32">
        <v>678012</v>
      </c>
      <c r="P114" s="32">
        <v>770830</v>
      </c>
      <c r="Q114" s="32">
        <v>812077</v>
      </c>
      <c r="R114" s="35">
        <v>916118</v>
      </c>
      <c r="S114" s="28"/>
      <c r="T114" s="28"/>
      <c r="U114" s="28"/>
      <c r="V114" s="28"/>
      <c r="W114" s="28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>
        <v>4</v>
      </c>
      <c r="BW114" s="4">
        <v>4</v>
      </c>
      <c r="BX114" s="4" t="s">
        <v>76</v>
      </c>
      <c r="BY114" s="4"/>
      <c r="BZ114" s="4" t="s">
        <v>1</v>
      </c>
      <c r="CA114" s="4" t="s">
        <v>76</v>
      </c>
      <c r="CC114" s="5" t="s">
        <v>185</v>
      </c>
    </row>
    <row r="115" spans="1:81" ht="17.149999999999999" customHeight="1">
      <c r="A115" s="1"/>
      <c r="B115" s="1" t="s">
        <v>373</v>
      </c>
      <c r="C115" s="32">
        <v>79497</v>
      </c>
      <c r="D115" s="32">
        <v>91688</v>
      </c>
      <c r="E115" s="32">
        <v>106154</v>
      </c>
      <c r="F115" s="32">
        <v>127947</v>
      </c>
      <c r="G115" s="32">
        <v>155579</v>
      </c>
      <c r="H115" s="32">
        <v>191724.79999999999</v>
      </c>
      <c r="I115" s="32">
        <v>236331.3</v>
      </c>
      <c r="J115" s="32">
        <v>268593.90000000002</v>
      </c>
      <c r="K115" s="32">
        <v>363020</v>
      </c>
      <c r="L115" s="32">
        <v>373201</v>
      </c>
      <c r="M115" s="32">
        <v>483037</v>
      </c>
      <c r="N115" s="32">
        <v>618846</v>
      </c>
      <c r="O115" s="32">
        <v>617442</v>
      </c>
      <c r="P115" s="32">
        <v>685207</v>
      </c>
      <c r="Q115" s="32">
        <v>717589</v>
      </c>
      <c r="R115" s="35">
        <v>764408</v>
      </c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>
        <v>5</v>
      </c>
      <c r="BW115" s="4">
        <v>5</v>
      </c>
      <c r="BX115" s="4" t="s">
        <v>77</v>
      </c>
      <c r="BY115" s="4"/>
      <c r="BZ115" s="4" t="s">
        <v>1</v>
      </c>
      <c r="CA115" s="4" t="s">
        <v>77</v>
      </c>
      <c r="CC115" s="5" t="s">
        <v>183</v>
      </c>
    </row>
    <row r="116" spans="1:81" ht="17.149999999999999" customHeight="1">
      <c r="A116" s="1"/>
      <c r="B116" s="1" t="s">
        <v>229</v>
      </c>
      <c r="C116" s="32">
        <v>8386</v>
      </c>
      <c r="D116" s="32">
        <v>9230</v>
      </c>
      <c r="E116" s="32">
        <v>12192</v>
      </c>
      <c r="F116" s="32">
        <v>17875</v>
      </c>
      <c r="G116" s="32">
        <v>24618</v>
      </c>
      <c r="H116" s="32">
        <v>27713.599999999999</v>
      </c>
      <c r="I116" s="32">
        <v>27532.400000000001</v>
      </c>
      <c r="J116" s="32">
        <v>30502</v>
      </c>
      <c r="K116" s="32">
        <v>29443</v>
      </c>
      <c r="L116" s="32">
        <v>35691</v>
      </c>
      <c r="M116" s="32">
        <v>41961</v>
      </c>
      <c r="N116" s="32">
        <v>36630</v>
      </c>
      <c r="O116" s="32">
        <v>60570</v>
      </c>
      <c r="P116" s="32">
        <v>85623</v>
      </c>
      <c r="Q116" s="32">
        <v>94488</v>
      </c>
      <c r="R116" s="35">
        <v>151710</v>
      </c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>
        <v>5</v>
      </c>
      <c r="BW116" s="4">
        <v>5</v>
      </c>
      <c r="BX116" s="4" t="s">
        <v>78</v>
      </c>
      <c r="BY116" s="4"/>
      <c r="BZ116" s="4" t="s">
        <v>1</v>
      </c>
      <c r="CA116" s="4" t="s">
        <v>78</v>
      </c>
    </row>
    <row r="117" spans="1:81" ht="17.149999999999999" customHeight="1">
      <c r="A117" s="1"/>
      <c r="B117" s="1" t="s">
        <v>230</v>
      </c>
      <c r="C117" s="32">
        <v>838</v>
      </c>
      <c r="D117" s="32">
        <v>959</v>
      </c>
      <c r="E117" s="32">
        <v>1120</v>
      </c>
      <c r="F117" s="32">
        <v>9265</v>
      </c>
      <c r="G117" s="32">
        <v>15540</v>
      </c>
      <c r="H117" s="32">
        <v>15459</v>
      </c>
      <c r="I117" s="32">
        <v>17409</v>
      </c>
      <c r="J117" s="32">
        <v>31165</v>
      </c>
      <c r="K117" s="32">
        <v>32885</v>
      </c>
      <c r="L117" s="32">
        <v>39588</v>
      </c>
      <c r="M117" s="32">
        <v>51563.199999999997</v>
      </c>
      <c r="N117" s="32">
        <v>54225</v>
      </c>
      <c r="O117" s="32">
        <v>46904</v>
      </c>
      <c r="P117" s="32">
        <v>46394</v>
      </c>
      <c r="Q117" s="32">
        <v>45010</v>
      </c>
      <c r="R117" s="35">
        <v>68747</v>
      </c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>
        <v>4</v>
      </c>
      <c r="BW117" s="4">
        <v>4</v>
      </c>
      <c r="BX117" s="4" t="s">
        <v>79</v>
      </c>
      <c r="BY117" s="4"/>
      <c r="BZ117" s="4" t="s">
        <v>1</v>
      </c>
      <c r="CA117" s="4" t="s">
        <v>79</v>
      </c>
    </row>
    <row r="118" spans="1:81" ht="17.149999999999999" customHeight="1">
      <c r="A118" s="1"/>
      <c r="B118" s="1" t="s">
        <v>80</v>
      </c>
      <c r="C118" s="32">
        <v>2028</v>
      </c>
      <c r="D118" s="32">
        <v>2011</v>
      </c>
      <c r="E118" s="32">
        <v>2250</v>
      </c>
      <c r="F118" s="32">
        <v>2969</v>
      </c>
      <c r="G118" s="32">
        <v>2877</v>
      </c>
      <c r="H118" s="32">
        <v>3789</v>
      </c>
      <c r="I118" s="32">
        <v>7897</v>
      </c>
      <c r="J118" s="32">
        <v>6012</v>
      </c>
      <c r="K118" s="32">
        <v>9413</v>
      </c>
      <c r="L118" s="32">
        <v>7908</v>
      </c>
      <c r="M118" s="32">
        <v>11868</v>
      </c>
      <c r="N118" s="32">
        <v>12103</v>
      </c>
      <c r="O118" s="32">
        <v>10267</v>
      </c>
      <c r="P118" s="32">
        <v>11124</v>
      </c>
      <c r="Q118" s="32">
        <v>6433</v>
      </c>
      <c r="R118" s="35">
        <v>12005</v>
      </c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>
        <v>3</v>
      </c>
      <c r="BW118" s="4">
        <v>3</v>
      </c>
      <c r="BX118" s="4" t="s">
        <v>80</v>
      </c>
      <c r="BY118" s="4"/>
      <c r="BZ118" s="4" t="s">
        <v>1</v>
      </c>
      <c r="CA118" s="4" t="s">
        <v>80</v>
      </c>
    </row>
    <row r="119" spans="1:81" ht="17.149999999999999" customHeight="1">
      <c r="A119" s="1"/>
      <c r="B119" s="1" t="s">
        <v>81</v>
      </c>
      <c r="C119" s="32">
        <v>109633</v>
      </c>
      <c r="D119" s="32">
        <v>120968</v>
      </c>
      <c r="E119" s="32">
        <v>134090</v>
      </c>
      <c r="F119" s="32">
        <v>171408</v>
      </c>
      <c r="G119" s="32">
        <v>197476</v>
      </c>
      <c r="H119" s="32">
        <v>247749</v>
      </c>
      <c r="I119" s="32">
        <v>276169.7</v>
      </c>
      <c r="J119" s="32">
        <v>347467.97892999998</v>
      </c>
      <c r="K119" s="32">
        <v>424864</v>
      </c>
      <c r="L119" s="32">
        <v>531704</v>
      </c>
      <c r="M119" s="32">
        <v>632857.19999999995</v>
      </c>
      <c r="N119" s="32">
        <v>735041</v>
      </c>
      <c r="O119" s="32">
        <v>844181</v>
      </c>
      <c r="P119" s="32">
        <v>1008538</v>
      </c>
      <c r="Q119" s="32">
        <v>1035452</v>
      </c>
      <c r="R119" s="35">
        <v>1187810</v>
      </c>
      <c r="S119" s="30"/>
      <c r="T119" s="30"/>
      <c r="U119" s="30"/>
      <c r="V119" s="30"/>
      <c r="W119" s="30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>
        <v>2</v>
      </c>
      <c r="BW119" s="4">
        <v>2</v>
      </c>
      <c r="BX119" s="4" t="s">
        <v>81</v>
      </c>
      <c r="BY119" s="4"/>
      <c r="BZ119" s="4" t="s">
        <v>1</v>
      </c>
      <c r="CA119" s="4" t="s">
        <v>81</v>
      </c>
      <c r="CC119" s="5" t="s">
        <v>173</v>
      </c>
    </row>
    <row r="120" spans="1:81" ht="17.149999999999999" customHeight="1">
      <c r="A120" s="1"/>
      <c r="B120" s="1" t="s">
        <v>374</v>
      </c>
      <c r="C120" s="32">
        <v>99751</v>
      </c>
      <c r="D120" s="32">
        <v>117285</v>
      </c>
      <c r="E120" s="32">
        <v>129434</v>
      </c>
      <c r="F120" s="32">
        <v>162151</v>
      </c>
      <c r="G120" s="32">
        <v>187353</v>
      </c>
      <c r="H120" s="32">
        <v>229092</v>
      </c>
      <c r="I120" s="32">
        <v>268409.5</v>
      </c>
      <c r="J120" s="32">
        <v>336311.97892999998</v>
      </c>
      <c r="K120" s="32">
        <v>411836</v>
      </c>
      <c r="L120" s="32">
        <v>508029</v>
      </c>
      <c r="M120" s="32">
        <v>586317.19999999995</v>
      </c>
      <c r="N120" s="32">
        <v>706428</v>
      </c>
      <c r="O120" s="32">
        <v>913647</v>
      </c>
      <c r="P120" s="32">
        <v>1031573</v>
      </c>
      <c r="Q120" s="32">
        <v>1008572</v>
      </c>
      <c r="R120" s="35">
        <v>1193110</v>
      </c>
      <c r="S120" s="28"/>
      <c r="T120" s="28"/>
      <c r="U120" s="28"/>
      <c r="V120" s="28"/>
      <c r="W120" s="28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>
        <v>3</v>
      </c>
      <c r="BW120" s="4">
        <v>3</v>
      </c>
      <c r="BX120" s="4" t="s">
        <v>82</v>
      </c>
      <c r="BY120" s="4"/>
      <c r="BZ120" s="4" t="s">
        <v>1</v>
      </c>
      <c r="CA120" s="4" t="s">
        <v>82</v>
      </c>
      <c r="CC120" s="5" t="s">
        <v>173</v>
      </c>
    </row>
    <row r="121" spans="1:81" ht="17.149999999999999" customHeight="1">
      <c r="A121" s="1"/>
      <c r="B121" s="1" t="s">
        <v>379</v>
      </c>
      <c r="C121" s="32">
        <v>70127</v>
      </c>
      <c r="D121" s="32">
        <v>77049</v>
      </c>
      <c r="E121" s="32">
        <v>84216</v>
      </c>
      <c r="F121" s="32">
        <v>102522</v>
      </c>
      <c r="G121" s="32">
        <v>121238</v>
      </c>
      <c r="H121" s="32">
        <v>149893</v>
      </c>
      <c r="I121" s="32">
        <v>180068.5</v>
      </c>
      <c r="J121" s="32">
        <v>232010.47893000001</v>
      </c>
      <c r="K121" s="32">
        <v>292374</v>
      </c>
      <c r="L121" s="32">
        <v>326666</v>
      </c>
      <c r="M121" s="32">
        <v>403151.2</v>
      </c>
      <c r="N121" s="32">
        <v>498122</v>
      </c>
      <c r="O121" s="32">
        <v>644835</v>
      </c>
      <c r="P121" s="32">
        <v>759893</v>
      </c>
      <c r="Q121" s="32">
        <v>800532</v>
      </c>
      <c r="R121" s="35" t="s">
        <v>296</v>
      </c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>
        <v>4</v>
      </c>
      <c r="BW121" s="4">
        <v>4</v>
      </c>
      <c r="BX121" s="4" t="s">
        <v>83</v>
      </c>
      <c r="BY121" s="4"/>
      <c r="BZ121" s="4" t="s">
        <v>1</v>
      </c>
      <c r="CA121" s="4" t="s">
        <v>83</v>
      </c>
      <c r="CC121" s="5" t="s">
        <v>174</v>
      </c>
    </row>
    <row r="122" spans="1:81" ht="17.149999999999999" customHeight="1">
      <c r="A122" s="1"/>
      <c r="B122" s="1" t="s">
        <v>380</v>
      </c>
      <c r="C122" s="32">
        <v>29624</v>
      </c>
      <c r="D122" s="32">
        <v>40236</v>
      </c>
      <c r="E122" s="32">
        <v>45218</v>
      </c>
      <c r="F122" s="32">
        <v>59629</v>
      </c>
      <c r="G122" s="32">
        <v>66115</v>
      </c>
      <c r="H122" s="32">
        <v>79199</v>
      </c>
      <c r="I122" s="32">
        <v>88341</v>
      </c>
      <c r="J122" s="32">
        <v>104301.5</v>
      </c>
      <c r="K122" s="32">
        <v>119462</v>
      </c>
      <c r="L122" s="32">
        <v>181363</v>
      </c>
      <c r="M122" s="32">
        <v>183166</v>
      </c>
      <c r="N122" s="32">
        <v>208306</v>
      </c>
      <c r="O122" s="32">
        <v>268812</v>
      </c>
      <c r="P122" s="32">
        <v>271680</v>
      </c>
      <c r="Q122" s="32">
        <v>208040</v>
      </c>
      <c r="R122" s="35" t="s">
        <v>296</v>
      </c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>
        <v>4</v>
      </c>
      <c r="BW122" s="4">
        <v>4</v>
      </c>
      <c r="BX122" s="4" t="s">
        <v>84</v>
      </c>
      <c r="BY122" s="4"/>
      <c r="BZ122" s="4" t="s">
        <v>1</v>
      </c>
      <c r="CA122" s="4" t="s">
        <v>84</v>
      </c>
      <c r="CC122" s="5" t="s">
        <v>175</v>
      </c>
    </row>
    <row r="123" spans="1:81" ht="17.149999999999999" customHeight="1">
      <c r="A123" s="1"/>
      <c r="B123" s="1" t="s">
        <v>85</v>
      </c>
      <c r="C123" s="32">
        <v>9882</v>
      </c>
      <c r="D123" s="32">
        <v>3683</v>
      </c>
      <c r="E123" s="32">
        <v>4656</v>
      </c>
      <c r="F123" s="32">
        <v>9257</v>
      </c>
      <c r="G123" s="32">
        <v>10123</v>
      </c>
      <c r="H123" s="32">
        <v>18657</v>
      </c>
      <c r="I123" s="32">
        <v>7760.2</v>
      </c>
      <c r="J123" s="32">
        <v>11156</v>
      </c>
      <c r="K123" s="32">
        <v>13028</v>
      </c>
      <c r="L123" s="32">
        <v>23675</v>
      </c>
      <c r="M123" s="32">
        <v>46540</v>
      </c>
      <c r="N123" s="32">
        <v>28613</v>
      </c>
      <c r="O123" s="32">
        <v>-69466</v>
      </c>
      <c r="P123" s="32">
        <v>-23035</v>
      </c>
      <c r="Q123" s="32">
        <v>26880</v>
      </c>
      <c r="R123" s="35">
        <v>-5300</v>
      </c>
      <c r="S123" s="28"/>
      <c r="T123" s="28"/>
      <c r="U123" s="28"/>
      <c r="V123" s="28"/>
      <c r="W123" s="28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>
        <v>3</v>
      </c>
      <c r="BW123" s="4">
        <v>3</v>
      </c>
      <c r="BX123" s="4" t="s">
        <v>85</v>
      </c>
      <c r="BY123" s="4"/>
      <c r="BZ123" s="4" t="s">
        <v>1</v>
      </c>
      <c r="CA123" s="4" t="s">
        <v>85</v>
      </c>
    </row>
    <row r="124" spans="1:81" ht="17.149999999999999" customHeight="1">
      <c r="A124" s="1"/>
      <c r="B124" s="1" t="s">
        <v>86</v>
      </c>
      <c r="C124" s="32">
        <v>17756</v>
      </c>
      <c r="D124" s="32">
        <v>23869</v>
      </c>
      <c r="E124" s="32">
        <v>34130</v>
      </c>
      <c r="F124" s="32">
        <v>43300</v>
      </c>
      <c r="G124" s="32">
        <v>58959</v>
      </c>
      <c r="H124" s="32">
        <v>69545.399999999994</v>
      </c>
      <c r="I124" s="32">
        <v>83795.199999999997</v>
      </c>
      <c r="J124" s="32">
        <v>67085.421069999997</v>
      </c>
      <c r="K124" s="32">
        <v>100089</v>
      </c>
      <c r="L124" s="32">
        <v>82226</v>
      </c>
      <c r="M124" s="32">
        <v>121846.8</v>
      </c>
      <c r="N124" s="32">
        <v>157354</v>
      </c>
      <c r="O124" s="32">
        <v>33177</v>
      </c>
      <c r="P124" s="32">
        <v>10937</v>
      </c>
      <c r="Q124" s="32">
        <v>11545</v>
      </c>
      <c r="R124" s="35" t="s">
        <v>296</v>
      </c>
      <c r="S124" s="28"/>
      <c r="T124" s="28"/>
      <c r="U124" s="28"/>
      <c r="V124" s="28"/>
      <c r="W124" s="28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>
        <v>2</v>
      </c>
      <c r="BW124" s="4">
        <v>2</v>
      </c>
      <c r="BX124" s="4" t="s">
        <v>86</v>
      </c>
      <c r="BY124" s="4"/>
      <c r="BZ124" s="4" t="s">
        <v>1</v>
      </c>
      <c r="CA124" s="4" t="s">
        <v>86</v>
      </c>
    </row>
    <row r="125" spans="1:81" ht="17.149999999999999" customHeight="1">
      <c r="A125" s="1"/>
      <c r="B125" s="1" t="s">
        <v>87</v>
      </c>
      <c r="C125" s="32">
        <v>-28786</v>
      </c>
      <c r="D125" s="32">
        <v>-39277</v>
      </c>
      <c r="E125" s="32">
        <v>-44098</v>
      </c>
      <c r="F125" s="32">
        <v>-50364</v>
      </c>
      <c r="G125" s="32">
        <v>-50575</v>
      </c>
      <c r="H125" s="32">
        <v>-63740</v>
      </c>
      <c r="I125" s="32">
        <v>-70932</v>
      </c>
      <c r="J125" s="32">
        <v>-73136.5</v>
      </c>
      <c r="K125" s="32">
        <v>-86577</v>
      </c>
      <c r="L125" s="32">
        <v>-141775</v>
      </c>
      <c r="M125" s="32">
        <v>-131602.79999999999</v>
      </c>
      <c r="N125" s="32">
        <v>-154081</v>
      </c>
      <c r="O125" s="32">
        <v>-221908</v>
      </c>
      <c r="P125" s="32">
        <v>-225286</v>
      </c>
      <c r="Q125" s="32">
        <v>-163030</v>
      </c>
      <c r="R125" s="35" t="s">
        <v>296</v>
      </c>
      <c r="S125" s="28"/>
      <c r="T125" s="28"/>
      <c r="U125" s="28"/>
      <c r="V125" s="28"/>
      <c r="W125" s="28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>
        <v>2</v>
      </c>
      <c r="BW125" s="4">
        <v>2</v>
      </c>
      <c r="BX125" s="4" t="s">
        <v>87</v>
      </c>
      <c r="BY125" s="4"/>
      <c r="BZ125" s="4" t="s">
        <v>1</v>
      </c>
      <c r="CA125" s="4" t="s">
        <v>87</v>
      </c>
    </row>
    <row r="126" spans="1:81" ht="17.149999999999999" customHeight="1">
      <c r="A126" s="1"/>
      <c r="B126" s="1" t="s">
        <v>88</v>
      </c>
      <c r="C126" s="32">
        <v>-18884</v>
      </c>
      <c r="D126" s="32">
        <v>-17080</v>
      </c>
      <c r="E126" s="32">
        <v>-12374</v>
      </c>
      <c r="F126" s="32">
        <v>-13352</v>
      </c>
      <c r="G126" s="32">
        <v>1138</v>
      </c>
      <c r="H126" s="32">
        <v>-9062.6</v>
      </c>
      <c r="I126" s="32">
        <v>13000</v>
      </c>
      <c r="J126" s="32">
        <v>-11194.978929999999</v>
      </c>
      <c r="K126" s="32">
        <v>9897</v>
      </c>
      <c r="L126" s="32">
        <v>-75316</v>
      </c>
      <c r="M126" s="32">
        <v>-44428</v>
      </c>
      <c r="N126" s="32">
        <v>-13237</v>
      </c>
      <c r="O126" s="32">
        <v>-108998</v>
      </c>
      <c r="P126" s="32">
        <v>-180190</v>
      </c>
      <c r="Q126" s="32">
        <v>-171932</v>
      </c>
      <c r="R126" s="35">
        <v>-190940</v>
      </c>
      <c r="S126" s="28"/>
      <c r="T126" s="28"/>
      <c r="U126" s="28"/>
      <c r="V126" s="28"/>
      <c r="W126" s="28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>
        <v>2</v>
      </c>
      <c r="BW126" s="4">
        <v>2</v>
      </c>
      <c r="BX126" s="4" t="s">
        <v>89</v>
      </c>
      <c r="BY126" s="4"/>
      <c r="BZ126" s="4" t="s">
        <v>1</v>
      </c>
      <c r="CA126" s="4" t="s">
        <v>89</v>
      </c>
    </row>
    <row r="127" spans="1:81" ht="17.149999999999999" customHeight="1">
      <c r="A127" s="1"/>
      <c r="B127" s="1" t="s">
        <v>90</v>
      </c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8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>
        <v>2</v>
      </c>
      <c r="BW127" s="4">
        <v>2</v>
      </c>
      <c r="BX127" s="4" t="s">
        <v>90</v>
      </c>
      <c r="BY127" s="4"/>
      <c r="BZ127" s="4" t="s">
        <v>0</v>
      </c>
      <c r="CA127" s="4" t="s">
        <v>90</v>
      </c>
    </row>
    <row r="128" spans="1:81" ht="17.149999999999999" customHeight="1">
      <c r="A128" s="1"/>
      <c r="B128" s="1" t="s">
        <v>231</v>
      </c>
      <c r="C128" s="32">
        <v>6110</v>
      </c>
      <c r="D128" s="32">
        <v>7333</v>
      </c>
      <c r="E128" s="32">
        <v>4711</v>
      </c>
      <c r="F128" s="32">
        <v>6327</v>
      </c>
      <c r="G128" s="32">
        <v>4671</v>
      </c>
      <c r="H128" s="32">
        <v>4525</v>
      </c>
      <c r="I128" s="32">
        <v>3160</v>
      </c>
      <c r="J128" s="32">
        <v>-6740</v>
      </c>
      <c r="K128" s="32">
        <v>-37962</v>
      </c>
      <c r="L128" s="32">
        <v>11405</v>
      </c>
      <c r="M128" s="32">
        <v>359135.71</v>
      </c>
      <c r="N128" s="32">
        <v>426388.8</v>
      </c>
      <c r="O128" s="32">
        <v>550855.53</v>
      </c>
      <c r="P128" s="29" t="s">
        <v>150</v>
      </c>
      <c r="Q128" s="29" t="s">
        <v>150</v>
      </c>
      <c r="R128" s="39" t="s">
        <v>150</v>
      </c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>
        <v>3</v>
      </c>
      <c r="BW128" s="4">
        <v>3</v>
      </c>
      <c r="BX128" s="4" t="s">
        <v>91</v>
      </c>
      <c r="BY128" s="4"/>
      <c r="BZ128" s="4" t="s">
        <v>1</v>
      </c>
      <c r="CA128" s="4" t="s">
        <v>91</v>
      </c>
    </row>
    <row r="129" spans="1:81" ht="17.149999999999999" customHeight="1">
      <c r="A129" s="1"/>
      <c r="B129" s="1" t="s">
        <v>232</v>
      </c>
      <c r="C129" s="32">
        <v>6292</v>
      </c>
      <c r="D129" s="32">
        <v>4809</v>
      </c>
      <c r="E129" s="32">
        <v>5306</v>
      </c>
      <c r="F129" s="32">
        <v>4577</v>
      </c>
      <c r="G129" s="32">
        <v>3210</v>
      </c>
      <c r="H129" s="32">
        <v>2615</v>
      </c>
      <c r="I129" s="32">
        <v>5804</v>
      </c>
      <c r="J129" s="32">
        <v>6779</v>
      </c>
      <c r="K129" s="32">
        <v>15037</v>
      </c>
      <c r="L129" s="32">
        <v>30338</v>
      </c>
      <c r="M129" s="32">
        <v>530253.02</v>
      </c>
      <c r="N129" s="32">
        <v>666372.68000000005</v>
      </c>
      <c r="O129" s="32">
        <v>726317.61</v>
      </c>
      <c r="P129" s="29" t="s">
        <v>150</v>
      </c>
      <c r="Q129" s="29" t="s">
        <v>150</v>
      </c>
      <c r="R129" s="39" t="s">
        <v>150</v>
      </c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>
        <v>3</v>
      </c>
      <c r="BW129" s="4">
        <v>3</v>
      </c>
      <c r="BX129" s="4" t="s">
        <v>92</v>
      </c>
      <c r="BY129" s="4"/>
      <c r="BZ129" s="4" t="s">
        <v>1</v>
      </c>
      <c r="CA129" s="4" t="s">
        <v>92</v>
      </c>
    </row>
    <row r="130" spans="1:81" ht="17.149999999999999" customHeight="1">
      <c r="A130" s="1"/>
      <c r="B130" s="1" t="s">
        <v>233</v>
      </c>
      <c r="C130" s="32">
        <v>6482</v>
      </c>
      <c r="D130" s="32">
        <v>4938</v>
      </c>
      <c r="E130" s="32">
        <v>2357</v>
      </c>
      <c r="F130" s="32">
        <v>2448</v>
      </c>
      <c r="G130" s="32">
        <v>-9019</v>
      </c>
      <c r="H130" s="32">
        <v>1922.6</v>
      </c>
      <c r="I130" s="32">
        <v>-21964</v>
      </c>
      <c r="J130" s="32">
        <v>11156</v>
      </c>
      <c r="K130" s="32">
        <v>13028</v>
      </c>
      <c r="L130" s="32">
        <v>33573</v>
      </c>
      <c r="M130" s="32">
        <v>-844959.53</v>
      </c>
      <c r="N130" s="32">
        <v>-1079524.48</v>
      </c>
      <c r="O130" s="32">
        <v>-1135868.1399999999</v>
      </c>
      <c r="P130" s="29" t="s">
        <v>150</v>
      </c>
      <c r="Q130" s="29" t="s">
        <v>150</v>
      </c>
      <c r="R130" s="39" t="s">
        <v>150</v>
      </c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>
        <v>3</v>
      </c>
      <c r="BW130" s="4">
        <v>3</v>
      </c>
      <c r="BX130" s="4" t="s">
        <v>93</v>
      </c>
      <c r="BY130" s="4"/>
      <c r="BZ130" s="4" t="s">
        <v>1</v>
      </c>
      <c r="CA130" s="4" t="s">
        <v>93</v>
      </c>
    </row>
    <row r="131" spans="1:81" ht="17.149999999999999" customHeight="1">
      <c r="A131" s="1"/>
      <c r="B131" s="6" t="s">
        <v>234</v>
      </c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>
        <v>1</v>
      </c>
      <c r="BW131" s="4">
        <v>1</v>
      </c>
      <c r="BX131" s="4" t="s">
        <v>94</v>
      </c>
      <c r="BY131" s="4"/>
      <c r="BZ131" s="4" t="s">
        <v>0</v>
      </c>
      <c r="CA131" s="4" t="s">
        <v>94</v>
      </c>
    </row>
    <row r="132" spans="1:81" ht="17.149999999999999" customHeight="1">
      <c r="A132" s="1"/>
      <c r="B132" s="1" t="s">
        <v>235</v>
      </c>
      <c r="C132" s="54">
        <v>20.088709999999999</v>
      </c>
      <c r="D132" s="54">
        <v>21.167269999999998</v>
      </c>
      <c r="E132" s="54">
        <v>22.29833</v>
      </c>
      <c r="F132" s="54">
        <v>25.281400000000001</v>
      </c>
      <c r="G132" s="54">
        <v>27.364054873958121</v>
      </c>
      <c r="H132" s="54">
        <v>25.699909999999999</v>
      </c>
      <c r="I132" s="54">
        <v>26.49605</v>
      </c>
      <c r="J132" s="54">
        <v>26.489339999999999</v>
      </c>
      <c r="K132" s="54">
        <v>26.320270000000001</v>
      </c>
      <c r="L132" s="54">
        <v>24.789560000000002</v>
      </c>
      <c r="M132" s="54">
        <v>26.71951</v>
      </c>
      <c r="N132" s="54">
        <v>25.529910000000001</v>
      </c>
      <c r="O132" s="54">
        <v>22.336590000000001</v>
      </c>
      <c r="P132" s="54">
        <v>22.800339999999998</v>
      </c>
      <c r="Q132" s="54">
        <v>21.765319999999999</v>
      </c>
      <c r="R132" s="59">
        <v>23.48908692916676</v>
      </c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>
        <v>2</v>
      </c>
      <c r="BW132" s="4">
        <v>2</v>
      </c>
      <c r="BX132" s="4" t="s">
        <v>75</v>
      </c>
      <c r="BY132" s="4"/>
      <c r="BZ132" s="4" t="s">
        <v>1</v>
      </c>
      <c r="CA132" s="4" t="s">
        <v>75</v>
      </c>
    </row>
    <row r="133" spans="1:81" ht="17.149999999999999" customHeight="1">
      <c r="A133" s="1"/>
      <c r="B133" s="1" t="s">
        <v>375</v>
      </c>
      <c r="C133" s="54">
        <v>18.000160000000001</v>
      </c>
      <c r="D133" s="54">
        <v>19.050270000000001</v>
      </c>
      <c r="E133" s="54">
        <v>19.813649999999999</v>
      </c>
      <c r="F133" s="54">
        <v>20.857189999999999</v>
      </c>
      <c r="G133" s="54">
        <v>21.749961904164927</v>
      </c>
      <c r="H133" s="54">
        <v>20.97644</v>
      </c>
      <c r="I133" s="54">
        <v>22.262550000000001</v>
      </c>
      <c r="J133" s="54">
        <v>21.543189999999999</v>
      </c>
      <c r="K133" s="54">
        <v>22.463450000000002</v>
      </c>
      <c r="L133" s="54">
        <v>20.628540000000001</v>
      </c>
      <c r="M133" s="54">
        <v>22.38533</v>
      </c>
      <c r="N133" s="54">
        <v>22.261610000000001</v>
      </c>
      <c r="O133" s="54">
        <v>19.025030000000001</v>
      </c>
      <c r="P133" s="54">
        <v>19.117100000000001</v>
      </c>
      <c r="Q133" s="54">
        <v>18.222829999999998</v>
      </c>
      <c r="R133" s="59">
        <v>18.231174791824774</v>
      </c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>
        <v>1</v>
      </c>
      <c r="BW133" s="4">
        <v>1</v>
      </c>
      <c r="BX133" s="4" t="s">
        <v>292</v>
      </c>
      <c r="BY133" s="4"/>
      <c r="BZ133" s="4" t="s">
        <v>1</v>
      </c>
      <c r="CA133" s="4"/>
    </row>
    <row r="134" spans="1:81" ht="17.149999999999999" customHeight="1">
      <c r="A134" s="1"/>
      <c r="B134" s="1" t="s">
        <v>376</v>
      </c>
      <c r="C134" s="54">
        <v>22.586189999999998</v>
      </c>
      <c r="D134" s="54">
        <v>24.36863</v>
      </c>
      <c r="E134" s="54">
        <v>24.158860000000001</v>
      </c>
      <c r="F134" s="54">
        <v>26.432939999999999</v>
      </c>
      <c r="G134" s="54">
        <v>26.191970719898006</v>
      </c>
      <c r="H134" s="54">
        <v>25.06475</v>
      </c>
      <c r="I134" s="54">
        <v>25.284330000000001</v>
      </c>
      <c r="J134" s="54">
        <v>26.974679999999999</v>
      </c>
      <c r="K134" s="54">
        <v>25.484159999999999</v>
      </c>
      <c r="L134" s="54">
        <v>28.081099999999999</v>
      </c>
      <c r="M134" s="54">
        <v>27.17163</v>
      </c>
      <c r="N134" s="54">
        <v>25.412179999999999</v>
      </c>
      <c r="O134" s="54">
        <v>28.151890000000002</v>
      </c>
      <c r="P134" s="54">
        <v>28.780629999999999</v>
      </c>
      <c r="Q134" s="54">
        <v>25.612210000000001</v>
      </c>
      <c r="R134" s="59">
        <v>28.455742163705839</v>
      </c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>
        <v>2</v>
      </c>
      <c r="BW134" s="4">
        <v>2</v>
      </c>
      <c r="BX134" s="4" t="s">
        <v>82</v>
      </c>
      <c r="BY134" s="4"/>
      <c r="BZ134" s="4" t="s">
        <v>1</v>
      </c>
      <c r="CA134" s="4" t="s">
        <v>82</v>
      </c>
    </row>
    <row r="135" spans="1:81" ht="17.149999999999999" customHeight="1">
      <c r="A135" s="1"/>
      <c r="B135" s="1" t="s">
        <v>236</v>
      </c>
      <c r="C135" s="54">
        <v>-4.2758200000000004</v>
      </c>
      <c r="D135" s="54">
        <v>-3.5487600000000001</v>
      </c>
      <c r="E135" s="54">
        <v>-2.3096100000000002</v>
      </c>
      <c r="F135" s="54">
        <v>-2.1765699999999999</v>
      </c>
      <c r="G135" s="54">
        <v>0.14602000000000001</v>
      </c>
      <c r="H135" s="54">
        <v>-0.99153000000000002</v>
      </c>
      <c r="I135" s="54">
        <v>1.22461</v>
      </c>
      <c r="J135" s="54">
        <v>-0.89792000000000005</v>
      </c>
      <c r="K135" s="54">
        <v>0.61241999999999996</v>
      </c>
      <c r="L135" s="54">
        <v>-4.1630599999999998</v>
      </c>
      <c r="M135" s="54">
        <v>-2.05898</v>
      </c>
      <c r="N135" s="54">
        <v>-0.47616999999999998</v>
      </c>
      <c r="O135" s="54">
        <v>-3.3585199999999999</v>
      </c>
      <c r="P135" s="54">
        <v>-5.0272600000000001</v>
      </c>
      <c r="Q135" s="54">
        <v>-4.3661300000000001</v>
      </c>
      <c r="R135" s="59">
        <v>-4.5539299886330626</v>
      </c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>
        <v>2</v>
      </c>
      <c r="BW135" s="4">
        <v>2</v>
      </c>
      <c r="BX135" s="4" t="s">
        <v>95</v>
      </c>
      <c r="BY135" s="4"/>
      <c r="BZ135" s="4" t="s">
        <v>1</v>
      </c>
      <c r="CA135" s="4" t="s">
        <v>95</v>
      </c>
    </row>
    <row r="136" spans="1:81" ht="17.149999999999999" customHeight="1">
      <c r="A136" s="1"/>
      <c r="B136" s="12" t="s">
        <v>391</v>
      </c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>
        <v>0</v>
      </c>
      <c r="BW136" s="4">
        <v>0</v>
      </c>
      <c r="BX136" s="4" t="s">
        <v>96</v>
      </c>
      <c r="BY136" s="4"/>
      <c r="BZ136" s="4" t="s">
        <v>0</v>
      </c>
      <c r="CA136" s="4" t="s">
        <v>96</v>
      </c>
    </row>
    <row r="137" spans="1:81" ht="17.149999999999999" customHeight="1">
      <c r="A137" s="1"/>
      <c r="B137" s="1" t="s">
        <v>97</v>
      </c>
      <c r="C137" s="32">
        <v>14482.6</v>
      </c>
      <c r="D137" s="32">
        <v>15029.3</v>
      </c>
      <c r="E137" s="32">
        <v>16706.2</v>
      </c>
      <c r="F137" s="32">
        <v>20149.3</v>
      </c>
      <c r="G137" s="32">
        <v>26485</v>
      </c>
      <c r="H137" s="32">
        <v>32447.1</v>
      </c>
      <c r="I137" s="32">
        <v>39826.199999999997</v>
      </c>
      <c r="J137" s="32">
        <v>48561.4</v>
      </c>
      <c r="K137" s="32">
        <v>62685</v>
      </c>
      <c r="L137" s="32">
        <v>57096</v>
      </c>
      <c r="M137" s="32">
        <v>72236.7</v>
      </c>
      <c r="N137" s="32">
        <v>96905.7</v>
      </c>
      <c r="O137" s="32">
        <v>114529</v>
      </c>
      <c r="P137" s="32">
        <v>132032.85404999999</v>
      </c>
      <c r="Q137" s="29">
        <v>150217.32303</v>
      </c>
      <c r="R137" s="29">
        <v>162016.74247999999</v>
      </c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>
        <v>1</v>
      </c>
      <c r="BW137" s="4">
        <v>1</v>
      </c>
      <c r="BX137" s="4" t="s">
        <v>97</v>
      </c>
      <c r="BY137" s="4"/>
      <c r="BZ137" s="4" t="s">
        <v>1</v>
      </c>
      <c r="CA137" s="4" t="s">
        <v>97</v>
      </c>
      <c r="CC137" s="5" t="s">
        <v>176</v>
      </c>
    </row>
    <row r="138" spans="1:81" ht="17.149999999999999" customHeight="1">
      <c r="A138" s="1"/>
      <c r="B138" s="1" t="s">
        <v>381</v>
      </c>
      <c r="C138" s="32">
        <v>15636.5</v>
      </c>
      <c r="D138" s="32">
        <v>16218</v>
      </c>
      <c r="E138" s="32">
        <v>19745.7</v>
      </c>
      <c r="F138" s="32">
        <v>25255.8</v>
      </c>
      <c r="G138" s="32">
        <v>31968.799999999999</v>
      </c>
      <c r="H138" s="32">
        <v>36761.1</v>
      </c>
      <c r="I138" s="32">
        <v>44891.1</v>
      </c>
      <c r="J138" s="32">
        <v>62765</v>
      </c>
      <c r="K138" s="32">
        <v>80714</v>
      </c>
      <c r="L138" s="32">
        <v>69949</v>
      </c>
      <c r="M138" s="32">
        <v>84838.6</v>
      </c>
      <c r="N138" s="32">
        <v>106749.9</v>
      </c>
      <c r="O138" s="32">
        <v>113780</v>
      </c>
      <c r="P138" s="32">
        <v>132032.55692999999</v>
      </c>
      <c r="Q138" s="29">
        <v>147849.08149000001</v>
      </c>
      <c r="R138" s="29">
        <v>165570.42194599999</v>
      </c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>
        <v>1</v>
      </c>
      <c r="BW138" s="4">
        <v>1</v>
      </c>
      <c r="BX138" s="4" t="s">
        <v>98</v>
      </c>
      <c r="BY138" s="4"/>
      <c r="BZ138" s="4" t="s">
        <v>1</v>
      </c>
      <c r="CA138" s="4" t="s">
        <v>98</v>
      </c>
      <c r="CC138" s="5" t="s">
        <v>177</v>
      </c>
    </row>
    <row r="139" spans="1:81" ht="17.149999999999999" customHeight="1">
      <c r="A139" s="1"/>
      <c r="B139" s="1" t="s">
        <v>402</v>
      </c>
      <c r="C139" s="32">
        <v>-1153.9000000000001</v>
      </c>
      <c r="D139" s="32">
        <v>-1188.7</v>
      </c>
      <c r="E139" s="32">
        <v>-3039.5</v>
      </c>
      <c r="F139" s="32">
        <v>-5106.5</v>
      </c>
      <c r="G139" s="32">
        <v>-5483.8</v>
      </c>
      <c r="H139" s="32">
        <v>-4314</v>
      </c>
      <c r="I139" s="32">
        <v>-5064.8999999999996</v>
      </c>
      <c r="J139" s="32">
        <v>-14203.6</v>
      </c>
      <c r="K139" s="32">
        <v>-18029</v>
      </c>
      <c r="L139" s="32">
        <v>-12853</v>
      </c>
      <c r="M139" s="32">
        <v>-12601.9</v>
      </c>
      <c r="N139" s="32">
        <v>-9844.2000000000007</v>
      </c>
      <c r="O139" s="32">
        <v>749</v>
      </c>
      <c r="P139" s="29">
        <v>0.29712</v>
      </c>
      <c r="Q139" s="29">
        <v>2368.24154</v>
      </c>
      <c r="R139" s="29">
        <v>-3553.6794660000014</v>
      </c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>
        <v>1</v>
      </c>
      <c r="BW139" s="4">
        <v>1</v>
      </c>
      <c r="BX139" s="4" t="s">
        <v>99</v>
      </c>
      <c r="BY139" s="4"/>
      <c r="BZ139" s="4" t="s">
        <v>1</v>
      </c>
      <c r="CA139" s="4" t="s">
        <v>99</v>
      </c>
      <c r="CC139" s="5" t="s">
        <v>176</v>
      </c>
    </row>
    <row r="140" spans="1:81" ht="17.149999999999999" customHeight="1">
      <c r="A140" s="1"/>
      <c r="B140" s="6" t="s">
        <v>237</v>
      </c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>
        <v>1</v>
      </c>
      <c r="BW140" s="4">
        <v>1</v>
      </c>
      <c r="BX140" s="4" t="s">
        <v>100</v>
      </c>
      <c r="BY140" s="4"/>
      <c r="BZ140" s="4" t="s">
        <v>0</v>
      </c>
      <c r="CA140" s="4" t="s">
        <v>100</v>
      </c>
    </row>
    <row r="141" spans="1:81" ht="17.149999999999999" customHeight="1">
      <c r="A141" s="1"/>
      <c r="B141" s="1" t="s">
        <v>238</v>
      </c>
      <c r="C141" s="54">
        <v>25.484999999999999</v>
      </c>
      <c r="D141" s="54">
        <v>3.7748699999999999</v>
      </c>
      <c r="E141" s="54">
        <v>11.157539999999999</v>
      </c>
      <c r="F141" s="54">
        <v>20.60971</v>
      </c>
      <c r="G141" s="54">
        <v>31.443770000000001</v>
      </c>
      <c r="H141" s="54">
        <v>22.511230000000001</v>
      </c>
      <c r="I141" s="54">
        <v>22.74194</v>
      </c>
      <c r="J141" s="54">
        <v>21.933299999999999</v>
      </c>
      <c r="K141" s="54">
        <v>29.084</v>
      </c>
      <c r="L141" s="54">
        <v>-8.91601</v>
      </c>
      <c r="M141" s="54">
        <v>26.517969999999998</v>
      </c>
      <c r="N141" s="54">
        <v>34.200000000000003</v>
      </c>
      <c r="O141" s="54">
        <v>18.231439999999999</v>
      </c>
      <c r="P141" s="54">
        <v>15.283340000000001</v>
      </c>
      <c r="Q141" s="54">
        <v>13.772679999999999</v>
      </c>
      <c r="R141" s="54">
        <v>7.8548992965634881</v>
      </c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>
        <v>2</v>
      </c>
      <c r="BW141" s="4">
        <v>2</v>
      </c>
      <c r="BX141" s="4" t="s">
        <v>40</v>
      </c>
      <c r="BY141" s="4"/>
      <c r="BZ141" s="4" t="s">
        <v>1</v>
      </c>
      <c r="CA141" s="4" t="s">
        <v>40</v>
      </c>
    </row>
    <row r="142" spans="1:81" ht="17.149999999999999" customHeight="1">
      <c r="A142" s="1"/>
      <c r="B142" s="1" t="s">
        <v>239</v>
      </c>
      <c r="C142" s="54">
        <v>33.168399999999998</v>
      </c>
      <c r="D142" s="54">
        <v>3.7188599999999998</v>
      </c>
      <c r="E142" s="54">
        <v>21.751760000000001</v>
      </c>
      <c r="F142" s="54">
        <v>27.90532</v>
      </c>
      <c r="G142" s="54">
        <v>26.580030000000001</v>
      </c>
      <c r="H142" s="54">
        <v>14.990550000000001</v>
      </c>
      <c r="I142" s="54">
        <v>22.115770000000001</v>
      </c>
      <c r="J142" s="54">
        <v>39.816130000000001</v>
      </c>
      <c r="K142" s="54">
        <v>28.597149999999999</v>
      </c>
      <c r="L142" s="54">
        <v>-13.33722</v>
      </c>
      <c r="M142" s="54">
        <v>21.286370000000002</v>
      </c>
      <c r="N142" s="54">
        <v>25.8</v>
      </c>
      <c r="O142" s="54">
        <v>6.5968200000000001</v>
      </c>
      <c r="P142" s="54">
        <v>16.041969999999999</v>
      </c>
      <c r="Q142" s="54">
        <v>11.97926</v>
      </c>
      <c r="R142" s="54">
        <v>11.986101149501266</v>
      </c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>
        <v>2</v>
      </c>
      <c r="BW142" s="4">
        <v>2</v>
      </c>
      <c r="BX142" s="4" t="s">
        <v>41</v>
      </c>
      <c r="BY142" s="4"/>
      <c r="BZ142" s="4" t="s">
        <v>1</v>
      </c>
      <c r="CA142" s="4" t="s">
        <v>41</v>
      </c>
    </row>
    <row r="143" spans="1:81" ht="17.149999999999999" customHeight="1">
      <c r="A143" s="1"/>
      <c r="B143" s="20" t="s">
        <v>240</v>
      </c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>
        <v>1</v>
      </c>
      <c r="BW143" s="4">
        <v>1</v>
      </c>
      <c r="BX143" s="4" t="s">
        <v>102</v>
      </c>
      <c r="BY143" s="4"/>
      <c r="BZ143" s="4" t="s">
        <v>0</v>
      </c>
      <c r="CA143" s="4" t="s">
        <v>102</v>
      </c>
    </row>
    <row r="144" spans="1:81" ht="17.149999999999999" customHeight="1">
      <c r="B144" s="5" t="s">
        <v>151</v>
      </c>
      <c r="C144" s="51">
        <v>14482.7</v>
      </c>
      <c r="D144" s="51">
        <v>15029.2</v>
      </c>
      <c r="E144" s="51">
        <v>16706.099999999999</v>
      </c>
      <c r="F144" s="51">
        <v>20149.5</v>
      </c>
      <c r="G144" s="51">
        <v>26485</v>
      </c>
      <c r="H144" s="51">
        <v>32447.1</v>
      </c>
      <c r="I144" s="51">
        <v>39826.199999999997</v>
      </c>
      <c r="J144" s="51">
        <v>48561.4</v>
      </c>
      <c r="K144" s="51">
        <v>62685.1</v>
      </c>
      <c r="L144" s="51">
        <v>57195.7</v>
      </c>
      <c r="M144" s="51">
        <v>69820.100000000006</v>
      </c>
      <c r="N144" s="51">
        <v>92880.5</v>
      </c>
      <c r="O144" s="51">
        <v>110795</v>
      </c>
      <c r="P144" s="51">
        <v>126649</v>
      </c>
      <c r="Q144" s="51">
        <v>143039</v>
      </c>
      <c r="R144" s="51">
        <v>163298</v>
      </c>
      <c r="BX144" s="5" t="s">
        <v>151</v>
      </c>
    </row>
    <row r="145" spans="2:76" ht="17.149999999999999" customHeight="1">
      <c r="B145" s="5" t="s">
        <v>152</v>
      </c>
      <c r="C145" s="29">
        <v>732.95399999999995</v>
      </c>
      <c r="D145" s="29">
        <v>1065.33</v>
      </c>
      <c r="E145" s="29">
        <v>2452.8000000000002</v>
      </c>
      <c r="F145" s="29">
        <v>3938.6</v>
      </c>
      <c r="G145" s="29">
        <v>5024.8</v>
      </c>
      <c r="H145" s="29">
        <v>5924</v>
      </c>
      <c r="I145" s="29">
        <v>7845.1</v>
      </c>
      <c r="J145" s="29">
        <v>10104.5</v>
      </c>
      <c r="K145" s="29">
        <v>11886.8</v>
      </c>
      <c r="L145" s="29">
        <v>11355.8</v>
      </c>
      <c r="M145" s="29">
        <v>14238.1</v>
      </c>
      <c r="N145" s="29">
        <v>16927.8</v>
      </c>
      <c r="O145" s="29">
        <v>19667.900000000001</v>
      </c>
      <c r="P145" s="29">
        <v>23869.200000000001</v>
      </c>
      <c r="Q145" s="29">
        <v>28655.7</v>
      </c>
      <c r="R145" s="29">
        <v>34539.1</v>
      </c>
      <c r="BX145" s="5" t="s">
        <v>152</v>
      </c>
    </row>
    <row r="146" spans="2:76" ht="17.149999999999999" customHeight="1">
      <c r="B146" s="5" t="s">
        <v>365</v>
      </c>
      <c r="C146" s="29">
        <v>1536.39</v>
      </c>
      <c r="D146" s="29">
        <v>1417.4</v>
      </c>
      <c r="E146" s="29">
        <v>1518.3</v>
      </c>
      <c r="F146" s="29">
        <v>1883.1</v>
      </c>
      <c r="G146" s="29">
        <v>2899.1</v>
      </c>
      <c r="H146" s="29">
        <v>3228.1</v>
      </c>
      <c r="I146" s="29">
        <v>3242.8</v>
      </c>
      <c r="J146" s="29">
        <v>3646.1</v>
      </c>
      <c r="K146" s="29">
        <v>4850.1000000000004</v>
      </c>
      <c r="L146" s="29">
        <v>4909</v>
      </c>
      <c r="M146" s="29">
        <v>7308.8</v>
      </c>
      <c r="N146" s="29">
        <v>11125</v>
      </c>
      <c r="O146" s="29">
        <v>12388.2</v>
      </c>
      <c r="P146" s="29">
        <v>13259.4</v>
      </c>
      <c r="Q146" s="29">
        <v>14905.6</v>
      </c>
      <c r="R146" s="29">
        <v>21633.3</v>
      </c>
      <c r="BW146" s="5" t="s">
        <v>320</v>
      </c>
      <c r="BX146" s="5" t="s">
        <v>365</v>
      </c>
    </row>
    <row r="147" spans="2:76" ht="17.149999999999999" customHeight="1">
      <c r="B147" s="5" t="s">
        <v>153</v>
      </c>
      <c r="C147" s="29">
        <v>2575.1999999999998</v>
      </c>
      <c r="D147" s="29">
        <v>2509.8000000000002</v>
      </c>
      <c r="E147" s="29">
        <v>2437</v>
      </c>
      <c r="F147" s="29">
        <v>2908.6</v>
      </c>
      <c r="G147" s="29">
        <v>3542.1</v>
      </c>
      <c r="H147" s="29">
        <v>4340.3</v>
      </c>
      <c r="I147" s="29">
        <v>5240.1000000000004</v>
      </c>
      <c r="J147" s="29">
        <v>6090</v>
      </c>
      <c r="K147" s="29">
        <v>8467.7999999999993</v>
      </c>
      <c r="L147" s="29">
        <v>6291.8</v>
      </c>
      <c r="M147" s="29">
        <v>7727.66</v>
      </c>
      <c r="N147" s="29">
        <v>10781.1</v>
      </c>
      <c r="O147" s="29">
        <v>13059.8</v>
      </c>
      <c r="P147" s="29">
        <v>13651.5</v>
      </c>
      <c r="Q147" s="29">
        <v>14704.2</v>
      </c>
      <c r="R147" s="29">
        <v>13760.6</v>
      </c>
      <c r="BX147" s="5" t="s">
        <v>153</v>
      </c>
    </row>
    <row r="148" spans="2:76" ht="17.149999999999999" customHeight="1">
      <c r="B148" s="5" t="s">
        <v>301</v>
      </c>
      <c r="C148" s="29">
        <v>352.637</v>
      </c>
      <c r="D148" s="29">
        <v>406.08199999999999</v>
      </c>
      <c r="E148" s="29">
        <v>468.7</v>
      </c>
      <c r="F148" s="29">
        <v>492.1</v>
      </c>
      <c r="G148" s="29">
        <v>608.1</v>
      </c>
      <c r="H148" s="29">
        <v>663.6</v>
      </c>
      <c r="I148" s="29">
        <v>842.9</v>
      </c>
      <c r="J148" s="29">
        <v>1243.4000000000001</v>
      </c>
      <c r="K148" s="29">
        <v>1793.5</v>
      </c>
      <c r="L148" s="29">
        <v>2064.5</v>
      </c>
      <c r="M148" s="29">
        <v>3092.23</v>
      </c>
      <c r="N148" s="29">
        <v>4715.45</v>
      </c>
      <c r="O148" s="29">
        <v>5580.44</v>
      </c>
      <c r="P148" s="29">
        <v>6631.1</v>
      </c>
      <c r="Q148" s="29">
        <v>7144.02</v>
      </c>
      <c r="R148" s="29">
        <v>8913.48</v>
      </c>
      <c r="BW148" s="5" t="s">
        <v>320</v>
      </c>
      <c r="BX148" s="5" t="s">
        <v>301</v>
      </c>
    </row>
    <row r="149" spans="2:76" ht="17.149999999999999" customHeight="1">
      <c r="B149" s="5" t="s">
        <v>154</v>
      </c>
      <c r="C149" s="29">
        <v>730.32100000000003</v>
      </c>
      <c r="D149" s="29">
        <v>721.79700000000003</v>
      </c>
      <c r="E149" s="29">
        <v>729</v>
      </c>
      <c r="F149" s="29">
        <v>854.7</v>
      </c>
      <c r="G149" s="29">
        <v>1064.7</v>
      </c>
      <c r="H149" s="29">
        <v>1085.5</v>
      </c>
      <c r="I149" s="29">
        <v>1445.3</v>
      </c>
      <c r="J149" s="29">
        <v>1854.9</v>
      </c>
      <c r="K149" s="29">
        <v>2073.4</v>
      </c>
      <c r="L149" s="29">
        <v>1885.4</v>
      </c>
      <c r="M149" s="29">
        <v>2372.7399999999998</v>
      </c>
      <c r="N149" s="29">
        <v>3366.9</v>
      </c>
      <c r="O149" s="29">
        <v>4095.25</v>
      </c>
      <c r="P149" s="29">
        <v>4729.7</v>
      </c>
      <c r="Q149" s="29">
        <v>5185.13</v>
      </c>
      <c r="R149" s="29">
        <v>6716.52</v>
      </c>
      <c r="BX149" s="5" t="s">
        <v>154</v>
      </c>
    </row>
    <row r="150" spans="2:76" ht="17.149999999999999" customHeight="1">
      <c r="B150" s="5" t="s">
        <v>303</v>
      </c>
      <c r="C150" s="29">
        <v>315.89600000000002</v>
      </c>
      <c r="D150" s="29">
        <v>317.238</v>
      </c>
      <c r="E150" s="29">
        <v>340.2</v>
      </c>
      <c r="F150" s="29">
        <v>368.7</v>
      </c>
      <c r="G150" s="29">
        <v>380.1</v>
      </c>
      <c r="H150" s="29">
        <v>353.1</v>
      </c>
      <c r="I150" s="29">
        <v>453</v>
      </c>
      <c r="J150" s="29">
        <v>582.5</v>
      </c>
      <c r="K150" s="29">
        <v>877.2</v>
      </c>
      <c r="L150" s="29">
        <v>1034.0999999999999</v>
      </c>
      <c r="M150" s="29">
        <v>1464.18</v>
      </c>
      <c r="N150" s="29">
        <v>2205.7199999999998</v>
      </c>
      <c r="O150" s="29">
        <v>3705.59</v>
      </c>
      <c r="P150" s="29">
        <v>4107.0200000000004</v>
      </c>
      <c r="Q150" s="29">
        <v>5203.26</v>
      </c>
      <c r="R150" s="29">
        <v>5971.79</v>
      </c>
      <c r="BX150" s="5" t="s">
        <v>303</v>
      </c>
    </row>
    <row r="151" spans="2:76" ht="17.149999999999999" customHeight="1">
      <c r="B151" s="5" t="s">
        <v>156</v>
      </c>
      <c r="C151" s="29">
        <v>413.86099999999999</v>
      </c>
      <c r="D151" s="29">
        <v>337.22399999999999</v>
      </c>
      <c r="E151" s="29">
        <v>347.8</v>
      </c>
      <c r="F151" s="29">
        <v>453.8</v>
      </c>
      <c r="G151" s="29">
        <v>624.29999999999995</v>
      </c>
      <c r="H151" s="29">
        <v>1028.3</v>
      </c>
      <c r="I151" s="29">
        <v>1254</v>
      </c>
      <c r="J151" s="29">
        <v>1555</v>
      </c>
      <c r="K151" s="29">
        <v>2030.4</v>
      </c>
      <c r="L151" s="29">
        <v>1681.6</v>
      </c>
      <c r="M151" s="29">
        <v>2093.12</v>
      </c>
      <c r="N151" s="29">
        <v>2832.41</v>
      </c>
      <c r="O151" s="29">
        <v>4496.1000000000004</v>
      </c>
      <c r="P151" s="29">
        <v>4925.6899999999996</v>
      </c>
      <c r="Q151" s="29">
        <v>3930.75</v>
      </c>
      <c r="R151" s="29">
        <v>4384.66</v>
      </c>
      <c r="BX151" s="5" t="s">
        <v>156</v>
      </c>
    </row>
    <row r="152" spans="2:76" ht="17.149999999999999" customHeight="1">
      <c r="B152" s="5" t="s">
        <v>304</v>
      </c>
      <c r="C152" s="29">
        <v>479.39499999999998</v>
      </c>
      <c r="D152" s="29">
        <v>511.58199999999999</v>
      </c>
      <c r="E152" s="29">
        <v>571.6</v>
      </c>
      <c r="F152" s="29">
        <v>754.8</v>
      </c>
      <c r="G152" s="29">
        <v>1010.3</v>
      </c>
      <c r="H152" s="29">
        <v>1015.8</v>
      </c>
      <c r="I152" s="29">
        <v>1179.7</v>
      </c>
      <c r="J152" s="29">
        <v>1431.3</v>
      </c>
      <c r="K152" s="29">
        <v>1581</v>
      </c>
      <c r="L152" s="29">
        <v>1329.2</v>
      </c>
      <c r="M152" s="29">
        <v>1681.88</v>
      </c>
      <c r="N152" s="29">
        <v>2398.19</v>
      </c>
      <c r="O152" s="29">
        <v>3033.59</v>
      </c>
      <c r="P152" s="29">
        <v>3699.01</v>
      </c>
      <c r="Q152" s="29">
        <v>3652.12</v>
      </c>
      <c r="R152" s="29">
        <v>5898.7</v>
      </c>
      <c r="BX152" s="5" t="s">
        <v>304</v>
      </c>
    </row>
    <row r="153" spans="2:76" ht="17.149999999999999" customHeight="1">
      <c r="B153" s="5" t="s">
        <v>305</v>
      </c>
      <c r="C153" s="29">
        <v>1272.48</v>
      </c>
      <c r="D153" s="29">
        <v>1041.8</v>
      </c>
      <c r="E153" s="29">
        <v>1328.3</v>
      </c>
      <c r="F153" s="29">
        <v>1420.9</v>
      </c>
      <c r="G153" s="29">
        <v>1884.7</v>
      </c>
      <c r="H153" s="29">
        <v>2722.8</v>
      </c>
      <c r="I153" s="29">
        <v>3744.7</v>
      </c>
      <c r="J153" s="29">
        <v>3802.2</v>
      </c>
      <c r="K153" s="29">
        <v>4351.6000000000004</v>
      </c>
      <c r="L153" s="29">
        <v>2276.6999999999998</v>
      </c>
      <c r="M153" s="29">
        <v>2704</v>
      </c>
      <c r="N153" s="29">
        <v>2519.1</v>
      </c>
      <c r="O153" s="29">
        <v>3241.15</v>
      </c>
      <c r="P153" s="29">
        <v>3514.1</v>
      </c>
      <c r="Q153" s="29">
        <v>3990.14</v>
      </c>
      <c r="R153" s="29">
        <v>3373.48</v>
      </c>
      <c r="BX153" s="5" t="s">
        <v>305</v>
      </c>
    </row>
    <row r="154" spans="2:76" ht="17.149999999999999" customHeight="1">
      <c r="B154" s="5" t="s">
        <v>306</v>
      </c>
      <c r="C154" s="29">
        <v>23.835999999999999</v>
      </c>
      <c r="D154" s="29">
        <v>33.1</v>
      </c>
      <c r="E154" s="29">
        <v>41.2</v>
      </c>
      <c r="F154" s="29">
        <v>66</v>
      </c>
      <c r="G154" s="29">
        <v>93.6</v>
      </c>
      <c r="H154" s="29">
        <v>121.6</v>
      </c>
      <c r="I154" s="29">
        <v>140.6</v>
      </c>
      <c r="J154" s="29">
        <v>234</v>
      </c>
      <c r="K154" s="29">
        <v>357.6</v>
      </c>
      <c r="L154" s="29">
        <v>360.1</v>
      </c>
      <c r="M154" s="29">
        <v>508.28500000000003</v>
      </c>
      <c r="N154" s="29">
        <v>921.98</v>
      </c>
      <c r="O154" s="29">
        <v>2078.37</v>
      </c>
      <c r="P154" s="29">
        <v>4138.9799999999996</v>
      </c>
      <c r="Q154" s="29">
        <v>4627.6899999999996</v>
      </c>
      <c r="R154" s="29">
        <v>4628.8500000000004</v>
      </c>
      <c r="BX154" s="5" t="s">
        <v>306</v>
      </c>
    </row>
    <row r="155" spans="2:76" ht="17.149999999999999" customHeight="1">
      <c r="B155" s="5" t="s">
        <v>155</v>
      </c>
      <c r="C155" s="51">
        <v>15636.5</v>
      </c>
      <c r="D155" s="51">
        <v>16218</v>
      </c>
      <c r="E155" s="51">
        <v>19745.599999999999</v>
      </c>
      <c r="F155" s="51">
        <v>25260.6</v>
      </c>
      <c r="G155" s="51">
        <v>31968.799999999999</v>
      </c>
      <c r="H155" s="51">
        <v>36761.1</v>
      </c>
      <c r="I155" s="51">
        <v>44891.1</v>
      </c>
      <c r="J155" s="51">
        <v>62764.7</v>
      </c>
      <c r="K155" s="51">
        <v>80713.8</v>
      </c>
      <c r="L155" s="51">
        <v>69948.800000000003</v>
      </c>
      <c r="M155" s="51">
        <v>83364.800000000003</v>
      </c>
      <c r="N155" s="51">
        <v>104510</v>
      </c>
      <c r="O155" s="51">
        <v>111640</v>
      </c>
      <c r="P155" s="51">
        <v>129004</v>
      </c>
      <c r="Q155" s="51">
        <v>144558</v>
      </c>
      <c r="R155" s="51">
        <v>214422</v>
      </c>
      <c r="BX155" s="5" t="s">
        <v>155</v>
      </c>
    </row>
    <row r="156" spans="2:76" ht="17.149999999999999" customHeight="1">
      <c r="B156" s="5" t="s">
        <v>299</v>
      </c>
      <c r="C156" s="29">
        <v>1401.14</v>
      </c>
      <c r="D156" s="29">
        <v>1606.2</v>
      </c>
      <c r="E156" s="29">
        <v>2158.8000000000002</v>
      </c>
      <c r="F156" s="29">
        <v>3138.6</v>
      </c>
      <c r="G156" s="29">
        <v>4595.1000000000004</v>
      </c>
      <c r="H156" s="29">
        <v>5899.7</v>
      </c>
      <c r="I156" s="29">
        <v>7391.3</v>
      </c>
      <c r="J156" s="29">
        <v>12710</v>
      </c>
      <c r="K156" s="29">
        <v>15973.6</v>
      </c>
      <c r="L156" s="29">
        <v>16441</v>
      </c>
      <c r="M156" s="29">
        <v>20018.8</v>
      </c>
      <c r="N156" s="29">
        <v>24593.7</v>
      </c>
      <c r="O156" s="29">
        <v>28785.9</v>
      </c>
      <c r="P156" s="29">
        <v>36954.300000000003</v>
      </c>
      <c r="Q156" s="29">
        <v>43867.9</v>
      </c>
      <c r="R156" s="29">
        <v>73009.5</v>
      </c>
      <c r="BW156" s="5" t="s">
        <v>320</v>
      </c>
      <c r="BX156" s="5" t="s">
        <v>299</v>
      </c>
    </row>
    <row r="157" spans="2:76" ht="17.149999999999999" customHeight="1">
      <c r="B157" s="5" t="s">
        <v>300</v>
      </c>
      <c r="C157" s="29">
        <v>1753.55</v>
      </c>
      <c r="D157" s="29">
        <v>1886.8</v>
      </c>
      <c r="E157" s="29">
        <v>2279.6</v>
      </c>
      <c r="F157" s="29">
        <v>2625.4</v>
      </c>
      <c r="G157" s="29">
        <v>3359.4</v>
      </c>
      <c r="H157" s="29">
        <v>3594.1</v>
      </c>
      <c r="I157" s="29">
        <v>3908.4</v>
      </c>
      <c r="J157" s="29">
        <v>5340.4</v>
      </c>
      <c r="K157" s="29">
        <v>7255.2</v>
      </c>
      <c r="L157" s="29">
        <v>6976.4</v>
      </c>
      <c r="M157" s="29">
        <v>9761.34</v>
      </c>
      <c r="N157" s="29">
        <v>13175.9</v>
      </c>
      <c r="O157" s="29">
        <v>15535.9</v>
      </c>
      <c r="P157" s="29">
        <v>20698</v>
      </c>
      <c r="Q157" s="29">
        <v>21736.400000000001</v>
      </c>
      <c r="R157" s="29">
        <v>30547.8</v>
      </c>
      <c r="BW157" s="5" t="s">
        <v>320</v>
      </c>
      <c r="BX157" s="5" t="s">
        <v>300</v>
      </c>
    </row>
    <row r="158" spans="2:76" ht="17.149999999999999" customHeight="1">
      <c r="B158" s="5" t="s">
        <v>153</v>
      </c>
      <c r="C158" s="29">
        <v>2300.9499999999998</v>
      </c>
      <c r="D158" s="29">
        <v>2183.1</v>
      </c>
      <c r="E158" s="29">
        <v>2504.6999999999998</v>
      </c>
      <c r="F158" s="29">
        <v>2982.1</v>
      </c>
      <c r="G158" s="29">
        <v>3552.6</v>
      </c>
      <c r="H158" s="29">
        <v>4074.1</v>
      </c>
      <c r="I158" s="29">
        <v>4702.1000000000004</v>
      </c>
      <c r="J158" s="29">
        <v>6188.9</v>
      </c>
      <c r="K158" s="29">
        <v>8240.2999999999993</v>
      </c>
      <c r="L158" s="29">
        <v>7468.1</v>
      </c>
      <c r="M158" s="29">
        <v>9016.08</v>
      </c>
      <c r="N158" s="29">
        <v>10400.299999999999</v>
      </c>
      <c r="O158" s="29">
        <v>11602.8</v>
      </c>
      <c r="P158" s="29">
        <v>11611.6</v>
      </c>
      <c r="Q158" s="29">
        <v>12908.8</v>
      </c>
      <c r="R158" s="29">
        <v>13782.7</v>
      </c>
      <c r="BX158" s="5" t="s">
        <v>153</v>
      </c>
    </row>
    <row r="159" spans="2:76" ht="17.149999999999999" customHeight="1">
      <c r="B159" s="5" t="s">
        <v>241</v>
      </c>
      <c r="C159" s="29">
        <v>1879.94</v>
      </c>
      <c r="D159" s="29">
        <v>2008.7</v>
      </c>
      <c r="E159" s="29">
        <v>2525.3000000000002</v>
      </c>
      <c r="F159" s="29">
        <v>2915.5</v>
      </c>
      <c r="G159" s="29">
        <v>3698.3</v>
      </c>
      <c r="H159" s="29">
        <v>4304.2</v>
      </c>
      <c r="I159" s="29">
        <v>4824.8999999999996</v>
      </c>
      <c r="J159" s="29">
        <v>6946.7</v>
      </c>
      <c r="K159" s="29">
        <v>8362.6</v>
      </c>
      <c r="L159" s="29">
        <v>6252.6</v>
      </c>
      <c r="M159" s="29">
        <v>6976.93</v>
      </c>
      <c r="N159" s="29">
        <v>8556.7800000000007</v>
      </c>
      <c r="O159" s="29">
        <v>8534.18</v>
      </c>
      <c r="P159" s="29">
        <v>9423.69</v>
      </c>
      <c r="Q159" s="29">
        <v>11084.9</v>
      </c>
      <c r="R159" s="29">
        <v>10029.4</v>
      </c>
      <c r="BX159" s="5" t="s">
        <v>241</v>
      </c>
    </row>
    <row r="160" spans="2:76" ht="17.149999999999999" customHeight="1">
      <c r="B160" s="5" t="s">
        <v>242</v>
      </c>
      <c r="C160" s="29">
        <v>2694.25</v>
      </c>
      <c r="D160" s="29">
        <v>2478.3000000000002</v>
      </c>
      <c r="E160" s="29">
        <v>2533.5</v>
      </c>
      <c r="F160" s="29">
        <v>2875.8</v>
      </c>
      <c r="G160" s="29">
        <v>3618.4</v>
      </c>
      <c r="H160" s="29">
        <v>4482.3</v>
      </c>
      <c r="I160" s="29">
        <v>6273.9</v>
      </c>
      <c r="J160" s="29">
        <v>7613.7</v>
      </c>
      <c r="K160" s="29">
        <v>9378</v>
      </c>
      <c r="L160" s="29">
        <v>4248.3999999999996</v>
      </c>
      <c r="M160" s="29">
        <v>4101.1400000000003</v>
      </c>
      <c r="N160" s="29">
        <v>6390.58</v>
      </c>
      <c r="O160" s="29">
        <v>6690.33</v>
      </c>
      <c r="P160" s="29">
        <v>5702.56</v>
      </c>
      <c r="Q160" s="29">
        <v>6827.1</v>
      </c>
      <c r="R160" s="29">
        <v>13933.2</v>
      </c>
      <c r="BX160" s="5" t="s">
        <v>242</v>
      </c>
    </row>
    <row r="161" spans="1:79" ht="17.149999999999999" customHeight="1">
      <c r="B161" s="5" t="s">
        <v>243</v>
      </c>
      <c r="C161" s="29">
        <v>810.86300000000006</v>
      </c>
      <c r="D161" s="29">
        <v>792.3</v>
      </c>
      <c r="E161" s="29">
        <v>955.2</v>
      </c>
      <c r="F161" s="29">
        <v>1282.2</v>
      </c>
      <c r="G161" s="29">
        <v>1858.6</v>
      </c>
      <c r="H161" s="29">
        <v>2374.1</v>
      </c>
      <c r="I161" s="29">
        <v>3034.4</v>
      </c>
      <c r="J161" s="29">
        <v>3744.2</v>
      </c>
      <c r="K161" s="29">
        <v>4905.6000000000004</v>
      </c>
      <c r="L161" s="29">
        <v>4514.1000000000004</v>
      </c>
      <c r="M161" s="29">
        <v>5602.28</v>
      </c>
      <c r="N161" s="29">
        <v>6383.59</v>
      </c>
      <c r="O161" s="29">
        <v>5792.32</v>
      </c>
      <c r="P161" s="29">
        <v>6311.15</v>
      </c>
      <c r="Q161" s="29">
        <v>7118.69</v>
      </c>
      <c r="R161" s="29">
        <v>9650.34</v>
      </c>
      <c r="BX161" s="5" t="s">
        <v>243</v>
      </c>
    </row>
    <row r="162" spans="1:79" ht="17.149999999999999" customHeight="1">
      <c r="B162" s="5" t="s">
        <v>244</v>
      </c>
      <c r="C162" s="29">
        <v>363.96199999999999</v>
      </c>
      <c r="D162" s="29">
        <v>410.8</v>
      </c>
      <c r="E162" s="29">
        <v>458.3</v>
      </c>
      <c r="F162" s="29">
        <v>1143.3</v>
      </c>
      <c r="G162" s="29">
        <v>1133.9000000000001</v>
      </c>
      <c r="H162" s="29">
        <v>862.9</v>
      </c>
      <c r="I162" s="29">
        <v>987</v>
      </c>
      <c r="J162" s="29">
        <v>1700.5</v>
      </c>
      <c r="K162" s="29">
        <v>2646.6</v>
      </c>
      <c r="L162" s="29">
        <v>3009.4</v>
      </c>
      <c r="M162" s="29">
        <v>3766.91</v>
      </c>
      <c r="N162" s="29">
        <v>4529.22</v>
      </c>
      <c r="O162" s="29">
        <v>4827.26</v>
      </c>
      <c r="P162" s="29">
        <v>5231.9399999999996</v>
      </c>
      <c r="Q162" s="29">
        <v>6284.32</v>
      </c>
      <c r="R162" s="29">
        <v>7778.87</v>
      </c>
      <c r="BX162" s="5" t="s">
        <v>244</v>
      </c>
    </row>
    <row r="163" spans="1:79" ht="17.149999999999999" customHeight="1">
      <c r="B163" s="5" t="s">
        <v>245</v>
      </c>
      <c r="C163" s="29">
        <v>388.935</v>
      </c>
      <c r="D163" s="29">
        <v>464.4</v>
      </c>
      <c r="E163" s="29">
        <v>683.3</v>
      </c>
      <c r="F163" s="29">
        <v>925</v>
      </c>
      <c r="G163" s="29">
        <v>1215.3</v>
      </c>
      <c r="H163" s="29">
        <v>1256.5</v>
      </c>
      <c r="I163" s="29">
        <v>1482</v>
      </c>
      <c r="J163" s="29">
        <v>2289.9</v>
      </c>
      <c r="K163" s="29">
        <v>2596.1</v>
      </c>
      <c r="L163" s="29">
        <v>2504.6999999999998</v>
      </c>
      <c r="M163" s="29">
        <v>3413.39</v>
      </c>
      <c r="N163" s="29">
        <v>3919.72</v>
      </c>
      <c r="O163" s="29">
        <v>3412.47</v>
      </c>
      <c r="P163" s="29">
        <v>4104.1000000000004</v>
      </c>
      <c r="Q163" s="29">
        <v>4193.3100000000004</v>
      </c>
      <c r="R163" s="29">
        <v>4897.66</v>
      </c>
      <c r="BX163" s="5" t="s">
        <v>245</v>
      </c>
    </row>
    <row r="164" spans="1:79" ht="17.149999999999999" customHeight="1">
      <c r="B164" s="5" t="s">
        <v>246</v>
      </c>
      <c r="C164" s="29">
        <v>178.35499999999999</v>
      </c>
      <c r="D164" s="29">
        <v>228</v>
      </c>
      <c r="E164" s="29">
        <v>324.7</v>
      </c>
      <c r="F164" s="29">
        <v>457.1</v>
      </c>
      <c r="G164" s="29">
        <v>593.5</v>
      </c>
      <c r="H164" s="29">
        <v>596</v>
      </c>
      <c r="I164" s="29">
        <v>880.3</v>
      </c>
      <c r="J164" s="29">
        <v>1357</v>
      </c>
      <c r="K164" s="29">
        <v>2094.3000000000002</v>
      </c>
      <c r="L164" s="29">
        <v>1634.8</v>
      </c>
      <c r="M164" s="29">
        <v>1762.03</v>
      </c>
      <c r="N164" s="29">
        <v>2346.37</v>
      </c>
      <c r="O164" s="29">
        <v>2161.0100000000002</v>
      </c>
      <c r="P164" s="29">
        <v>2882.7</v>
      </c>
      <c r="Q164" s="29">
        <v>3132.33</v>
      </c>
      <c r="R164" s="29">
        <v>5871.45</v>
      </c>
      <c r="BX164" s="5" t="s">
        <v>246</v>
      </c>
    </row>
    <row r="165" spans="1:79" ht="17.149999999999999" customHeight="1">
      <c r="B165" s="5" t="s">
        <v>247</v>
      </c>
      <c r="C165" s="29">
        <v>598.06799999999998</v>
      </c>
      <c r="D165" s="29">
        <v>537.6</v>
      </c>
      <c r="E165" s="29">
        <v>804.8</v>
      </c>
      <c r="F165" s="29">
        <v>990.9</v>
      </c>
      <c r="G165" s="29">
        <v>1074.3</v>
      </c>
      <c r="H165" s="29">
        <v>1235</v>
      </c>
      <c r="I165" s="29">
        <v>1440.8</v>
      </c>
      <c r="J165" s="29">
        <v>1950.7</v>
      </c>
      <c r="K165" s="29">
        <v>2633.3</v>
      </c>
      <c r="L165" s="29">
        <v>825.6</v>
      </c>
      <c r="M165" s="29">
        <v>860.38199999999995</v>
      </c>
      <c r="N165" s="29">
        <v>969.75</v>
      </c>
      <c r="O165" s="29">
        <v>969.51400000000001</v>
      </c>
      <c r="P165" s="29">
        <v>1050.23</v>
      </c>
      <c r="Q165" s="29">
        <v>1038.17</v>
      </c>
      <c r="R165" s="29">
        <v>10881</v>
      </c>
      <c r="BX165" s="5" t="s">
        <v>247</v>
      </c>
    </row>
    <row r="166" spans="1:79" ht="17.149999999999999" customHeight="1">
      <c r="A166" s="1"/>
      <c r="B166" s="2" t="s">
        <v>248</v>
      </c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>
        <v>0</v>
      </c>
      <c r="BW166" s="4">
        <v>0</v>
      </c>
      <c r="BX166" s="4" t="s">
        <v>103</v>
      </c>
      <c r="BY166" s="4"/>
      <c r="BZ166" s="4" t="s">
        <v>0</v>
      </c>
      <c r="CA166" s="4" t="s">
        <v>103</v>
      </c>
    </row>
    <row r="167" spans="1:79" ht="17.149999999999999" customHeight="1">
      <c r="A167" s="1"/>
      <c r="B167" s="1" t="s">
        <v>113</v>
      </c>
      <c r="C167" s="50">
        <v>1296</v>
      </c>
      <c r="D167" s="50">
        <v>682</v>
      </c>
      <c r="E167" s="50">
        <v>-607</v>
      </c>
      <c r="F167" s="50">
        <v>-1905</v>
      </c>
      <c r="G167" s="50">
        <v>-1000</v>
      </c>
      <c r="H167" s="50">
        <v>-561</v>
      </c>
      <c r="I167" s="50">
        <v>-164</v>
      </c>
      <c r="J167" s="50">
        <v>-7091.7199999999993</v>
      </c>
      <c r="K167" s="50">
        <v>-10823</v>
      </c>
      <c r="L167" s="50">
        <v>-6607.7650000000049</v>
      </c>
      <c r="M167" s="50">
        <v>-4276.1680000000051</v>
      </c>
      <c r="N167" s="50">
        <v>232.70000000000073</v>
      </c>
      <c r="O167" s="50">
        <v>9266.5999999999913</v>
      </c>
      <c r="P167" s="50">
        <v>7744</v>
      </c>
      <c r="Q167" s="50">
        <v>9037</v>
      </c>
      <c r="R167" s="50">
        <v>884</v>
      </c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 t="s">
        <v>320</v>
      </c>
      <c r="BX167" s="4" t="s">
        <v>313</v>
      </c>
      <c r="BY167" s="4"/>
      <c r="BZ167" s="4"/>
      <c r="CA167" s="4"/>
    </row>
    <row r="168" spans="1:79" ht="17.149999999999999" customHeight="1">
      <c r="A168" s="1"/>
      <c r="B168" s="1" t="s">
        <v>403</v>
      </c>
      <c r="C168" s="32">
        <v>376</v>
      </c>
      <c r="D168" s="32">
        <v>481</v>
      </c>
      <c r="E168" s="32">
        <v>-1054</v>
      </c>
      <c r="F168" s="32">
        <v>-2555</v>
      </c>
      <c r="G168" s="32">
        <v>-2287</v>
      </c>
      <c r="H168" s="32">
        <v>-2439</v>
      </c>
      <c r="I168" s="32">
        <v>-2776</v>
      </c>
      <c r="J168" s="32">
        <v>-10438</v>
      </c>
      <c r="K168" s="32">
        <v>-12783</v>
      </c>
      <c r="L168" s="32">
        <v>-7606.8250000000044</v>
      </c>
      <c r="M168" s="32">
        <v>-5136.1680000000051</v>
      </c>
      <c r="N168" s="32">
        <v>-450</v>
      </c>
      <c r="O168" s="32">
        <v>8713.5999999999913</v>
      </c>
      <c r="P168" s="32">
        <v>8713</v>
      </c>
      <c r="Q168" s="32">
        <v>12126</v>
      </c>
      <c r="R168" s="32">
        <v>7374</v>
      </c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 t="s">
        <v>320</v>
      </c>
      <c r="BX168" s="4" t="s">
        <v>314</v>
      </c>
      <c r="BY168" s="4"/>
      <c r="BZ168" s="4"/>
      <c r="CA168" s="4"/>
    </row>
    <row r="169" spans="1:79" ht="17.149999999999999" customHeight="1">
      <c r="A169" s="1"/>
      <c r="B169" s="1" t="s">
        <v>315</v>
      </c>
      <c r="C169" s="32">
        <v>14448</v>
      </c>
      <c r="D169" s="32">
        <v>15027</v>
      </c>
      <c r="E169" s="32">
        <v>16706</v>
      </c>
      <c r="F169" s="32">
        <v>20149</v>
      </c>
      <c r="G169" s="32">
        <v>26485</v>
      </c>
      <c r="H169" s="32">
        <v>32447</v>
      </c>
      <c r="I169" s="32">
        <v>39826</v>
      </c>
      <c r="J169" s="32">
        <v>48561</v>
      </c>
      <c r="K169" s="32">
        <v>62685</v>
      </c>
      <c r="L169" s="32">
        <v>57096</v>
      </c>
      <c r="M169" s="32">
        <v>72237</v>
      </c>
      <c r="N169" s="32">
        <v>96906</v>
      </c>
      <c r="O169" s="32">
        <v>114529</v>
      </c>
      <c r="P169" s="32">
        <v>132032</v>
      </c>
      <c r="Q169" s="32">
        <v>150217</v>
      </c>
      <c r="R169" s="32">
        <v>162016</v>
      </c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 t="s">
        <v>191</v>
      </c>
      <c r="BX169" s="4" t="s">
        <v>97</v>
      </c>
      <c r="BY169" s="4"/>
      <c r="BZ169" s="4"/>
      <c r="CA169" s="4"/>
    </row>
    <row r="170" spans="1:79" ht="17.149999999999999" customHeight="1">
      <c r="A170" s="1"/>
      <c r="B170" s="1" t="s">
        <v>316</v>
      </c>
      <c r="C170" s="32">
        <v>14072</v>
      </c>
      <c r="D170" s="32">
        <v>14546</v>
      </c>
      <c r="E170" s="32">
        <v>17760</v>
      </c>
      <c r="F170" s="32">
        <v>22704</v>
      </c>
      <c r="G170" s="32">
        <v>28772</v>
      </c>
      <c r="H170" s="32">
        <v>34886</v>
      </c>
      <c r="I170" s="32">
        <v>42602</v>
      </c>
      <c r="J170" s="32">
        <v>58999</v>
      </c>
      <c r="K170" s="32">
        <v>75468</v>
      </c>
      <c r="L170" s="32">
        <v>64702.825000000004</v>
      </c>
      <c r="M170" s="32">
        <v>77373.168000000005</v>
      </c>
      <c r="N170" s="32">
        <v>97356</v>
      </c>
      <c r="O170" s="32">
        <v>105815.40000000001</v>
      </c>
      <c r="P170" s="32">
        <v>123319</v>
      </c>
      <c r="Q170" s="32">
        <v>138091</v>
      </c>
      <c r="R170" s="32">
        <v>154642</v>
      </c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 t="s">
        <v>191</v>
      </c>
      <c r="BX170" s="4" t="s">
        <v>338</v>
      </c>
      <c r="BY170" s="4"/>
      <c r="BZ170" s="4"/>
      <c r="CA170" s="4"/>
    </row>
    <row r="171" spans="1:79" ht="17.149999999999999" customHeight="1">
      <c r="A171" s="1"/>
      <c r="B171" s="1" t="s">
        <v>404</v>
      </c>
      <c r="C171" s="32">
        <v>-550</v>
      </c>
      <c r="D171" s="32">
        <v>-572</v>
      </c>
      <c r="E171" s="32">
        <v>-749</v>
      </c>
      <c r="F171" s="32">
        <v>-778</v>
      </c>
      <c r="G171" s="32">
        <v>-872</v>
      </c>
      <c r="H171" s="32">
        <v>-296</v>
      </c>
      <c r="I171" s="32">
        <v>-8</v>
      </c>
      <c r="J171" s="32">
        <v>-893.71999999999935</v>
      </c>
      <c r="K171" s="32">
        <v>-950</v>
      </c>
      <c r="L171" s="32">
        <v>-2420.9400000000005</v>
      </c>
      <c r="M171" s="32">
        <v>-2461</v>
      </c>
      <c r="N171" s="32">
        <v>-3168.2999999999993</v>
      </c>
      <c r="O171" s="32">
        <v>-1430</v>
      </c>
      <c r="P171" s="32">
        <v>-3110</v>
      </c>
      <c r="Q171" s="32">
        <v>-3530</v>
      </c>
      <c r="R171" s="32">
        <v>-4300</v>
      </c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 t="s">
        <v>320</v>
      </c>
      <c r="BX171" s="4" t="s">
        <v>14</v>
      </c>
      <c r="BY171" s="4"/>
      <c r="BZ171" s="4"/>
      <c r="CA171" s="4"/>
    </row>
    <row r="172" spans="1:79" ht="17.149999999999999" customHeight="1">
      <c r="A172" s="1"/>
      <c r="B172" s="1" t="s">
        <v>104</v>
      </c>
      <c r="C172" s="32">
        <v>2702</v>
      </c>
      <c r="D172" s="32">
        <v>2810</v>
      </c>
      <c r="E172" s="32">
        <v>2948</v>
      </c>
      <c r="F172" s="32">
        <v>3272</v>
      </c>
      <c r="G172" s="32">
        <v>3867</v>
      </c>
      <c r="H172" s="32">
        <v>4176</v>
      </c>
      <c r="I172" s="32">
        <v>5100</v>
      </c>
      <c r="J172" s="32">
        <v>6030</v>
      </c>
      <c r="K172" s="32">
        <v>7006</v>
      </c>
      <c r="L172" s="32">
        <v>5766</v>
      </c>
      <c r="M172" s="32">
        <v>7460</v>
      </c>
      <c r="N172" s="32">
        <v>8691.1</v>
      </c>
      <c r="O172" s="32">
        <v>9620</v>
      </c>
      <c r="P172" s="32">
        <v>10710</v>
      </c>
      <c r="Q172" s="32">
        <v>10970</v>
      </c>
      <c r="R172" s="32">
        <v>11200</v>
      </c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 t="s">
        <v>105</v>
      </c>
      <c r="BY172" s="4"/>
      <c r="BZ172" s="4"/>
      <c r="CA172" s="4"/>
    </row>
    <row r="173" spans="1:79" ht="17.149999999999999" customHeight="1">
      <c r="A173" s="1"/>
      <c r="B173" s="1" t="s">
        <v>106</v>
      </c>
      <c r="C173" s="32">
        <v>3252</v>
      </c>
      <c r="D173" s="32">
        <v>3382</v>
      </c>
      <c r="E173" s="32">
        <v>3697</v>
      </c>
      <c r="F173" s="32">
        <v>4050</v>
      </c>
      <c r="G173" s="32">
        <v>4739</v>
      </c>
      <c r="H173" s="32">
        <v>4472</v>
      </c>
      <c r="I173" s="32">
        <v>5108</v>
      </c>
      <c r="J173" s="32">
        <v>6923.7199999999993</v>
      </c>
      <c r="K173" s="32">
        <v>7956</v>
      </c>
      <c r="L173" s="32">
        <v>8186.9400000000005</v>
      </c>
      <c r="M173" s="32">
        <v>9921</v>
      </c>
      <c r="N173" s="32">
        <v>11859.4</v>
      </c>
      <c r="O173" s="32">
        <v>11050</v>
      </c>
      <c r="P173" s="32">
        <v>13820</v>
      </c>
      <c r="Q173" s="32">
        <v>14500</v>
      </c>
      <c r="R173" s="32">
        <v>15500</v>
      </c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 t="s">
        <v>107</v>
      </c>
      <c r="BY173" s="4"/>
      <c r="BZ173" s="4"/>
      <c r="CA173" s="4"/>
    </row>
    <row r="174" spans="1:79" ht="17.149999999999999" customHeight="1">
      <c r="A174" s="1"/>
      <c r="B174" s="1" t="s">
        <v>405</v>
      </c>
      <c r="C174" s="32">
        <v>-262</v>
      </c>
      <c r="D174" s="32">
        <v>-477</v>
      </c>
      <c r="E174" s="32">
        <v>-725</v>
      </c>
      <c r="F174" s="32">
        <v>-811</v>
      </c>
      <c r="G174" s="32">
        <v>-934</v>
      </c>
      <c r="H174" s="32">
        <v>-1206</v>
      </c>
      <c r="I174" s="32">
        <v>-1429</v>
      </c>
      <c r="J174" s="32">
        <v>-2190</v>
      </c>
      <c r="K174" s="32">
        <v>-4401</v>
      </c>
      <c r="L174" s="32">
        <v>-3028</v>
      </c>
      <c r="M174" s="32">
        <v>-4564</v>
      </c>
      <c r="N174" s="32">
        <v>-4834</v>
      </c>
      <c r="O174" s="32">
        <v>-6229</v>
      </c>
      <c r="P174" s="32">
        <v>-7336</v>
      </c>
      <c r="Q174" s="32">
        <v>-8844</v>
      </c>
      <c r="R174" s="32">
        <v>-9925</v>
      </c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 t="s">
        <v>320</v>
      </c>
      <c r="BX174" s="4" t="s">
        <v>317</v>
      </c>
      <c r="BY174" s="4"/>
      <c r="BZ174" s="4"/>
      <c r="CA174" s="4"/>
    </row>
    <row r="175" spans="1:79" ht="17.149999999999999" customHeight="1">
      <c r="A175" s="1"/>
      <c r="B175" s="1" t="s">
        <v>104</v>
      </c>
      <c r="C175" s="32">
        <v>331</v>
      </c>
      <c r="D175" s="32">
        <v>318</v>
      </c>
      <c r="E175" s="32">
        <v>167</v>
      </c>
      <c r="F175" s="32">
        <v>125</v>
      </c>
      <c r="G175" s="32">
        <v>188</v>
      </c>
      <c r="H175" s="32">
        <v>364</v>
      </c>
      <c r="I175" s="32">
        <v>668</v>
      </c>
      <c r="J175" s="32">
        <v>1166</v>
      </c>
      <c r="K175" s="32">
        <v>1357</v>
      </c>
      <c r="L175" s="32">
        <v>753</v>
      </c>
      <c r="M175" s="32">
        <v>456</v>
      </c>
      <c r="N175" s="32">
        <v>395</v>
      </c>
      <c r="O175" s="32">
        <v>295</v>
      </c>
      <c r="P175" s="32">
        <v>281</v>
      </c>
      <c r="Q175" s="32">
        <v>323</v>
      </c>
      <c r="R175" s="32">
        <v>399</v>
      </c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 t="s">
        <v>105</v>
      </c>
      <c r="BY175" s="4"/>
      <c r="BZ175" s="4"/>
      <c r="CA175" s="4"/>
    </row>
    <row r="176" spans="1:79" ht="17.149999999999999" customHeight="1">
      <c r="A176" s="1"/>
      <c r="B176" s="1" t="s">
        <v>106</v>
      </c>
      <c r="C176" s="32">
        <v>593</v>
      </c>
      <c r="D176" s="32">
        <v>795</v>
      </c>
      <c r="E176" s="32">
        <v>892</v>
      </c>
      <c r="F176" s="32">
        <v>936</v>
      </c>
      <c r="G176" s="32">
        <v>1122</v>
      </c>
      <c r="H176" s="32">
        <v>1570</v>
      </c>
      <c r="I176" s="32">
        <v>2097</v>
      </c>
      <c r="J176" s="32">
        <v>3356</v>
      </c>
      <c r="K176" s="32">
        <v>5758</v>
      </c>
      <c r="L176" s="32">
        <v>3781</v>
      </c>
      <c r="M176" s="32">
        <v>5020</v>
      </c>
      <c r="N176" s="32">
        <v>5229</v>
      </c>
      <c r="O176" s="32">
        <v>6524</v>
      </c>
      <c r="P176" s="32">
        <v>7617</v>
      </c>
      <c r="Q176" s="32">
        <v>9167</v>
      </c>
      <c r="R176" s="32">
        <v>10324</v>
      </c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 t="s">
        <v>107</v>
      </c>
      <c r="BY176" s="4"/>
      <c r="BZ176" s="4"/>
      <c r="CA176" s="4"/>
    </row>
    <row r="177" spans="1:79" ht="17.149999999999999" customHeight="1">
      <c r="A177" s="1"/>
      <c r="B177" s="1" t="s">
        <v>406</v>
      </c>
      <c r="C177" s="32">
        <v>1732</v>
      </c>
      <c r="D177" s="32">
        <v>1250</v>
      </c>
      <c r="E177" s="32">
        <v>1921</v>
      </c>
      <c r="F177" s="32">
        <v>2239</v>
      </c>
      <c r="G177" s="32">
        <v>3093</v>
      </c>
      <c r="H177" s="32">
        <v>3380</v>
      </c>
      <c r="I177" s="32">
        <v>4049</v>
      </c>
      <c r="J177" s="32">
        <v>6430</v>
      </c>
      <c r="K177" s="32">
        <v>7311</v>
      </c>
      <c r="L177" s="32">
        <v>6448</v>
      </c>
      <c r="M177" s="32">
        <v>7885</v>
      </c>
      <c r="N177" s="32">
        <v>8685</v>
      </c>
      <c r="O177" s="32">
        <v>8212</v>
      </c>
      <c r="P177" s="32">
        <v>9477</v>
      </c>
      <c r="Q177" s="32">
        <v>9285</v>
      </c>
      <c r="R177" s="32">
        <v>7735</v>
      </c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 t="s">
        <v>320</v>
      </c>
      <c r="BX177" s="4" t="s">
        <v>342</v>
      </c>
      <c r="BY177" s="4"/>
      <c r="BZ177" s="4"/>
      <c r="CA177" s="4"/>
    </row>
    <row r="178" spans="1:79" ht="17.149999999999999" customHeight="1">
      <c r="A178" s="1"/>
      <c r="B178" s="1" t="s">
        <v>104</v>
      </c>
      <c r="C178" s="32">
        <v>1732</v>
      </c>
      <c r="D178" s="32">
        <v>1250</v>
      </c>
      <c r="E178" s="32">
        <v>1921</v>
      </c>
      <c r="F178" s="32">
        <v>2239</v>
      </c>
      <c r="G178" s="32">
        <v>3093</v>
      </c>
      <c r="H178" s="32" t="s">
        <v>296</v>
      </c>
      <c r="I178" s="32" t="s">
        <v>296</v>
      </c>
      <c r="J178" s="32">
        <v>6779</v>
      </c>
      <c r="K178" s="32">
        <v>7715</v>
      </c>
      <c r="L178" s="32">
        <v>6801</v>
      </c>
      <c r="M178" s="32">
        <v>8222</v>
      </c>
      <c r="N178" s="32">
        <v>9213</v>
      </c>
      <c r="O178" s="32">
        <v>8667</v>
      </c>
      <c r="P178" s="32">
        <v>10027</v>
      </c>
      <c r="Q178" s="32">
        <v>10022</v>
      </c>
      <c r="R178" s="32">
        <v>8586</v>
      </c>
      <c r="S178" s="28"/>
      <c r="T178" s="28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 t="s">
        <v>105</v>
      </c>
      <c r="BY178" s="4"/>
      <c r="BZ178" s="4"/>
      <c r="CA178" s="4"/>
    </row>
    <row r="179" spans="1:79" ht="17.149999999999999" customHeight="1">
      <c r="A179" s="1"/>
      <c r="B179" s="1" t="s">
        <v>106</v>
      </c>
      <c r="C179" s="32" t="s">
        <v>298</v>
      </c>
      <c r="D179" s="32" t="s">
        <v>298</v>
      </c>
      <c r="E179" s="32" t="s">
        <v>298</v>
      </c>
      <c r="F179" s="32" t="s">
        <v>298</v>
      </c>
      <c r="G179" s="32" t="s">
        <v>298</v>
      </c>
      <c r="H179" s="32" t="s">
        <v>296</v>
      </c>
      <c r="I179" s="32" t="s">
        <v>296</v>
      </c>
      <c r="J179" s="32">
        <v>349</v>
      </c>
      <c r="K179" s="32">
        <v>404</v>
      </c>
      <c r="L179" s="32">
        <v>353</v>
      </c>
      <c r="M179" s="32">
        <v>337</v>
      </c>
      <c r="N179" s="32">
        <v>528</v>
      </c>
      <c r="O179" s="32">
        <v>455</v>
      </c>
      <c r="P179" s="32">
        <v>550</v>
      </c>
      <c r="Q179" s="32">
        <v>737</v>
      </c>
      <c r="R179" s="32">
        <v>851</v>
      </c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 t="s">
        <v>107</v>
      </c>
      <c r="BY179" s="4"/>
      <c r="BZ179" s="4"/>
      <c r="CA179" s="4"/>
    </row>
    <row r="180" spans="1:79" ht="17.149999999999999" customHeight="1">
      <c r="A180" s="1"/>
      <c r="B180" s="1" t="s">
        <v>108</v>
      </c>
      <c r="C180" s="32" t="s">
        <v>298</v>
      </c>
      <c r="D180" s="32" t="s">
        <v>298</v>
      </c>
      <c r="E180" s="32" t="s">
        <v>298</v>
      </c>
      <c r="F180" s="32" t="s">
        <v>298</v>
      </c>
      <c r="G180" s="32" t="s">
        <v>298</v>
      </c>
      <c r="H180" s="32" t="s">
        <v>298</v>
      </c>
      <c r="I180" s="32" t="s">
        <v>298</v>
      </c>
      <c r="J180" s="32" t="s">
        <v>298</v>
      </c>
      <c r="K180" s="32" t="s">
        <v>298</v>
      </c>
      <c r="L180" s="32" t="s">
        <v>298</v>
      </c>
      <c r="M180" s="32" t="s">
        <v>298</v>
      </c>
      <c r="N180" s="32" t="s">
        <v>298</v>
      </c>
      <c r="O180" s="32" t="s">
        <v>298</v>
      </c>
      <c r="P180" s="32" t="s">
        <v>298</v>
      </c>
      <c r="Q180" s="32" t="s">
        <v>298</v>
      </c>
      <c r="R180" s="32" t="s">
        <v>298</v>
      </c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 t="s">
        <v>108</v>
      </c>
      <c r="BY180" s="4"/>
      <c r="BZ180" s="4"/>
      <c r="CA180" s="4"/>
    </row>
    <row r="181" spans="1:79" ht="17.149999999999999" customHeight="1">
      <c r="A181" s="1"/>
      <c r="B181" s="1" t="s">
        <v>318</v>
      </c>
      <c r="C181" s="50">
        <v>-754</v>
      </c>
      <c r="D181" s="50">
        <v>220</v>
      </c>
      <c r="E181" s="50">
        <v>1978</v>
      </c>
      <c r="F181" s="50">
        <v>3305</v>
      </c>
      <c r="G181" s="50">
        <v>2652</v>
      </c>
      <c r="H181" s="50">
        <v>3087</v>
      </c>
      <c r="I181" s="50">
        <v>3088</v>
      </c>
      <c r="J181" s="50">
        <v>18011</v>
      </c>
      <c r="K181" s="50">
        <v>12341</v>
      </c>
      <c r="L181" s="50">
        <v>6755</v>
      </c>
      <c r="M181" s="50">
        <v>6201</v>
      </c>
      <c r="N181" s="50">
        <v>6490</v>
      </c>
      <c r="O181" s="50">
        <v>8729</v>
      </c>
      <c r="P181" s="50">
        <v>-283.18000000000029</v>
      </c>
      <c r="Q181" s="50">
        <v>5544.3</v>
      </c>
      <c r="R181" s="50">
        <v>1587</v>
      </c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 t="s">
        <v>318</v>
      </c>
      <c r="BY181" s="4"/>
      <c r="BZ181" s="4"/>
      <c r="CA181" s="4"/>
    </row>
    <row r="182" spans="1:79" ht="17.149999999999999" customHeight="1">
      <c r="A182" s="1"/>
      <c r="B182" s="1" t="s">
        <v>339</v>
      </c>
      <c r="C182" s="32">
        <v>1298</v>
      </c>
      <c r="D182" s="32">
        <v>1300</v>
      </c>
      <c r="E182" s="32">
        <v>1400</v>
      </c>
      <c r="F182" s="32">
        <v>1450</v>
      </c>
      <c r="G182" s="32">
        <v>1610</v>
      </c>
      <c r="H182" s="32">
        <v>1889</v>
      </c>
      <c r="I182" s="32">
        <v>2315</v>
      </c>
      <c r="J182" s="32">
        <v>6797</v>
      </c>
      <c r="K182" s="32">
        <v>9279</v>
      </c>
      <c r="L182" s="32">
        <v>6900</v>
      </c>
      <c r="M182" s="32">
        <v>7100</v>
      </c>
      <c r="N182" s="32">
        <v>6569</v>
      </c>
      <c r="O182" s="32">
        <v>7168</v>
      </c>
      <c r="P182" s="32">
        <v>6944</v>
      </c>
      <c r="Q182" s="32">
        <v>8050</v>
      </c>
      <c r="R182" s="32">
        <v>10700</v>
      </c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 t="s">
        <v>109</v>
      </c>
      <c r="BY182" s="4"/>
      <c r="BZ182" s="4"/>
      <c r="CA182" s="4"/>
    </row>
    <row r="183" spans="1:79" ht="17.149999999999999" customHeight="1">
      <c r="A183" s="1"/>
      <c r="B183" s="1" t="s">
        <v>340</v>
      </c>
      <c r="C183" s="32" t="s">
        <v>298</v>
      </c>
      <c r="D183" s="32" t="s">
        <v>298</v>
      </c>
      <c r="E183" s="32" t="s">
        <v>298</v>
      </c>
      <c r="F183" s="32" t="s">
        <v>298</v>
      </c>
      <c r="G183" s="32" t="s">
        <v>298</v>
      </c>
      <c r="H183" s="32">
        <v>865</v>
      </c>
      <c r="I183" s="32">
        <v>1313</v>
      </c>
      <c r="J183" s="32">
        <v>6243</v>
      </c>
      <c r="K183" s="32">
        <v>-578</v>
      </c>
      <c r="L183" s="32">
        <v>-71</v>
      </c>
      <c r="M183" s="32">
        <v>2370</v>
      </c>
      <c r="N183" s="32">
        <v>1460</v>
      </c>
      <c r="O183" s="32">
        <v>1990</v>
      </c>
      <c r="P183" s="32">
        <v>1460</v>
      </c>
      <c r="Q183" s="32">
        <v>93</v>
      </c>
      <c r="R183" s="32">
        <v>-65</v>
      </c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 t="s">
        <v>250</v>
      </c>
      <c r="BY183" s="4"/>
      <c r="BZ183" s="4"/>
      <c r="CA183" s="4"/>
    </row>
    <row r="184" spans="1:79" ht="17.149999999999999" customHeight="1">
      <c r="A184" s="1"/>
      <c r="B184" s="1" t="s">
        <v>407</v>
      </c>
      <c r="C184" s="32">
        <v>-2052</v>
      </c>
      <c r="D184" s="32">
        <v>-1080</v>
      </c>
      <c r="E184" s="32">
        <v>578</v>
      </c>
      <c r="F184" s="32">
        <v>1855</v>
      </c>
      <c r="G184" s="32">
        <v>1042</v>
      </c>
      <c r="H184" s="32">
        <v>333</v>
      </c>
      <c r="I184" s="32">
        <v>-540</v>
      </c>
      <c r="J184" s="32">
        <v>4971</v>
      </c>
      <c r="K184" s="32">
        <v>3640</v>
      </c>
      <c r="L184" s="32">
        <v>-74</v>
      </c>
      <c r="M184" s="32">
        <v>-3269</v>
      </c>
      <c r="N184" s="32">
        <v>-1539</v>
      </c>
      <c r="O184" s="32">
        <v>-429</v>
      </c>
      <c r="P184" s="32">
        <v>-8687.18</v>
      </c>
      <c r="Q184" s="32">
        <v>-2598.6999999999998</v>
      </c>
      <c r="R184" s="32">
        <v>-9048</v>
      </c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 t="s">
        <v>341</v>
      </c>
      <c r="BY184" s="4"/>
      <c r="BZ184" s="4"/>
      <c r="CA184" s="4"/>
    </row>
    <row r="185" spans="1:79" ht="17.149999999999999" customHeight="1">
      <c r="A185" s="1"/>
      <c r="B185" s="1" t="s">
        <v>110</v>
      </c>
      <c r="C185" s="50">
        <v>-864</v>
      </c>
      <c r="D185" s="50">
        <v>-862</v>
      </c>
      <c r="E185" s="50">
        <v>-1014</v>
      </c>
      <c r="F185" s="50">
        <v>751</v>
      </c>
      <c r="G185" s="50">
        <v>-769</v>
      </c>
      <c r="H185" s="50">
        <v>-395</v>
      </c>
      <c r="I185" s="50">
        <v>1398</v>
      </c>
      <c r="J185" s="50">
        <v>-720.27999999999884</v>
      </c>
      <c r="K185" s="50">
        <v>-1045</v>
      </c>
      <c r="L185" s="50">
        <v>-9022.2349999999951</v>
      </c>
      <c r="M185" s="50">
        <v>-3689.8319999999949</v>
      </c>
      <c r="N185" s="50">
        <v>-5573.7000000000007</v>
      </c>
      <c r="O185" s="50">
        <v>-6128.5999999999913</v>
      </c>
      <c r="P185" s="50">
        <v>-6903.82</v>
      </c>
      <c r="Q185" s="50">
        <v>-6206.3</v>
      </c>
      <c r="R185" s="50">
        <v>-8503</v>
      </c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 t="s">
        <v>110</v>
      </c>
      <c r="BY185" s="4"/>
      <c r="BZ185" s="4"/>
      <c r="CA185" s="4"/>
    </row>
    <row r="186" spans="1:79" ht="17.149999999999999" customHeight="1">
      <c r="A186" s="1"/>
      <c r="B186" s="1" t="s">
        <v>111</v>
      </c>
      <c r="C186" s="50">
        <v>-322</v>
      </c>
      <c r="D186" s="50">
        <v>40</v>
      </c>
      <c r="E186" s="50">
        <v>357</v>
      </c>
      <c r="F186" s="50">
        <v>2151</v>
      </c>
      <c r="G186" s="50">
        <v>883</v>
      </c>
      <c r="H186" s="50">
        <v>2131</v>
      </c>
      <c r="I186" s="50">
        <v>4322</v>
      </c>
      <c r="J186" s="50">
        <v>10199</v>
      </c>
      <c r="K186" s="50">
        <v>473</v>
      </c>
      <c r="L186" s="50">
        <v>-8875</v>
      </c>
      <c r="M186" s="50">
        <v>-1765</v>
      </c>
      <c r="N186" s="50">
        <v>1149</v>
      </c>
      <c r="O186" s="50">
        <v>11867</v>
      </c>
      <c r="P186" s="50">
        <v>557</v>
      </c>
      <c r="Q186" s="50">
        <v>8375</v>
      </c>
      <c r="R186" s="50">
        <v>-6032</v>
      </c>
      <c r="S186" s="28"/>
      <c r="T186" s="28"/>
      <c r="U186" s="28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 t="s">
        <v>111</v>
      </c>
      <c r="BY186" s="4"/>
      <c r="BZ186" s="4"/>
      <c r="CA186" s="4"/>
    </row>
    <row r="187" spans="1:79" ht="17.149999999999999" customHeight="1">
      <c r="A187" s="1"/>
      <c r="B187" s="1" t="s">
        <v>319</v>
      </c>
      <c r="C187" s="50">
        <v>322</v>
      </c>
      <c r="D187" s="50">
        <v>-40</v>
      </c>
      <c r="E187" s="50">
        <v>-357</v>
      </c>
      <c r="F187" s="50">
        <v>-2151</v>
      </c>
      <c r="G187" s="50">
        <v>-883</v>
      </c>
      <c r="H187" s="50">
        <v>-2131</v>
      </c>
      <c r="I187" s="50">
        <v>-4322</v>
      </c>
      <c r="J187" s="50">
        <v>-10199</v>
      </c>
      <c r="K187" s="50">
        <v>-473</v>
      </c>
      <c r="L187" s="50">
        <v>8875</v>
      </c>
      <c r="M187" s="50">
        <v>1765</v>
      </c>
      <c r="N187" s="50">
        <v>-1149</v>
      </c>
      <c r="O187" s="50">
        <v>-11867</v>
      </c>
      <c r="P187" s="50">
        <v>-557</v>
      </c>
      <c r="Q187" s="50">
        <v>-8375</v>
      </c>
      <c r="R187" s="50">
        <v>6032</v>
      </c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 t="s">
        <v>319</v>
      </c>
      <c r="BY187" s="4"/>
      <c r="BZ187" s="4"/>
      <c r="CA187" s="4"/>
    </row>
    <row r="188" spans="1:79" ht="17.149999999999999" customHeight="1">
      <c r="A188" s="1"/>
      <c r="B188" s="6" t="s">
        <v>251</v>
      </c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>
        <v>1</v>
      </c>
      <c r="BW188" s="4">
        <v>1</v>
      </c>
      <c r="BX188" s="4" t="s">
        <v>112</v>
      </c>
      <c r="BY188" s="4"/>
      <c r="BZ188" s="4" t="s">
        <v>0</v>
      </c>
      <c r="CA188" s="4" t="s">
        <v>112</v>
      </c>
    </row>
    <row r="189" spans="1:79" ht="17.149999999999999" customHeight="1">
      <c r="A189" s="1"/>
      <c r="B189" s="1" t="s">
        <v>238</v>
      </c>
      <c r="C189" s="54">
        <v>46.348190000000002</v>
      </c>
      <c r="D189" s="54">
        <v>45.97504</v>
      </c>
      <c r="E189" s="54">
        <v>47.644159999999999</v>
      </c>
      <c r="F189" s="54">
        <v>50.942459999999997</v>
      </c>
      <c r="G189" s="54">
        <v>58.301234294389673</v>
      </c>
      <c r="H189" s="54">
        <v>56.29910252746123</v>
      </c>
      <c r="I189" s="54">
        <v>60.004739999999998</v>
      </c>
      <c r="J189" s="54">
        <v>62.72851</v>
      </c>
      <c r="K189" s="54">
        <v>63.235140000000001</v>
      </c>
      <c r="L189" s="54">
        <v>53.856760000000001</v>
      </c>
      <c r="M189" s="54">
        <v>62.271050000000002</v>
      </c>
      <c r="N189" s="54">
        <v>71.496533429500559</v>
      </c>
      <c r="O189" s="54">
        <v>73.500829999999993</v>
      </c>
      <c r="P189" s="54">
        <v>77.111519999999999</v>
      </c>
      <c r="Q189" s="54">
        <v>80.673060000000007</v>
      </c>
      <c r="R189" s="54">
        <v>83.846149010229283</v>
      </c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>
        <v>2</v>
      </c>
      <c r="BW189" s="4">
        <v>2</v>
      </c>
      <c r="BX189" s="4" t="s">
        <v>40</v>
      </c>
      <c r="BY189" s="4"/>
      <c r="BZ189" s="4" t="s">
        <v>1</v>
      </c>
      <c r="CA189" s="4" t="s">
        <v>40</v>
      </c>
    </row>
    <row r="190" spans="1:79" ht="17.149999999999999" customHeight="1">
      <c r="A190" s="1"/>
      <c r="B190" s="1" t="s">
        <v>239</v>
      </c>
      <c r="C190" s="54">
        <v>-45.142009999999999</v>
      </c>
      <c r="D190" s="54">
        <v>-44.503419999999998</v>
      </c>
      <c r="E190" s="54">
        <v>-50.650089999999999</v>
      </c>
      <c r="F190" s="54">
        <v>-57.402167752231257</v>
      </c>
      <c r="G190" s="54">
        <v>-63.335590451885196</v>
      </c>
      <c r="H190" s="54">
        <v>-60.530970000000003</v>
      </c>
      <c r="I190" s="54">
        <v>-64.187259999999995</v>
      </c>
      <c r="J190" s="54">
        <v>-76.211759999999998</v>
      </c>
      <c r="K190" s="54">
        <v>-76.130330000000001</v>
      </c>
      <c r="L190" s="54">
        <v>-61.03219</v>
      </c>
      <c r="M190" s="54">
        <v>-66.710729999999998</v>
      </c>
      <c r="N190" s="54">
        <v>-71.828540116839577</v>
      </c>
      <c r="O190" s="54">
        <v>-67.908479999999997</v>
      </c>
      <c r="P190" s="54">
        <v>-72.022810000000007</v>
      </c>
      <c r="Q190" s="54">
        <v>-74.160870000000003</v>
      </c>
      <c r="R190" s="54">
        <v>-80.02997343003085</v>
      </c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>
        <v>2</v>
      </c>
      <c r="BW190" s="4">
        <v>2</v>
      </c>
      <c r="BX190" s="4" t="s">
        <v>41</v>
      </c>
      <c r="BY190" s="4"/>
      <c r="BZ190" s="4" t="s">
        <v>1</v>
      </c>
      <c r="CA190" s="4" t="s">
        <v>41</v>
      </c>
    </row>
    <row r="191" spans="1:79" ht="17.149999999999999" customHeight="1">
      <c r="A191" s="1"/>
      <c r="B191" s="1" t="s">
        <v>252</v>
      </c>
      <c r="C191" s="54">
        <v>1.20618</v>
      </c>
      <c r="D191" s="54">
        <v>1.4716199999999999</v>
      </c>
      <c r="E191" s="54">
        <v>-3.0059200000000001</v>
      </c>
      <c r="F191" s="54">
        <v>-6.4597664996014297</v>
      </c>
      <c r="G191" s="54">
        <v>-5.034356157495532</v>
      </c>
      <c r="H191" s="54">
        <v>-4.2319300000000002</v>
      </c>
      <c r="I191" s="54">
        <v>-4.1825200000000002</v>
      </c>
      <c r="J191" s="54">
        <v>-13.48325</v>
      </c>
      <c r="K191" s="54">
        <v>-12.895189999999999</v>
      </c>
      <c r="L191" s="54">
        <v>-7.1754300000000004</v>
      </c>
      <c r="M191" s="54">
        <v>-4.4396800000000001</v>
      </c>
      <c r="N191" s="54">
        <v>-0.33168999999999998</v>
      </c>
      <c r="O191" s="54">
        <v>5.5923499999999997</v>
      </c>
      <c r="P191" s="54">
        <v>5.0887099999999998</v>
      </c>
      <c r="Q191" s="54">
        <v>6.5121900000000004</v>
      </c>
      <c r="R191" s="54">
        <v>3.8161755801984421</v>
      </c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>
        <v>2</v>
      </c>
      <c r="BW191" s="4">
        <v>2</v>
      </c>
      <c r="BX191" s="4" t="s">
        <v>101</v>
      </c>
      <c r="BY191" s="4"/>
      <c r="BZ191" s="4" t="s">
        <v>1</v>
      </c>
      <c r="CA191" s="4" t="s">
        <v>101</v>
      </c>
    </row>
    <row r="192" spans="1:79" ht="17.149999999999999" customHeight="1">
      <c r="A192" s="1"/>
      <c r="B192" s="1" t="s">
        <v>253</v>
      </c>
      <c r="C192" s="54">
        <v>4.1574935581891372</v>
      </c>
      <c r="D192" s="54">
        <v>2.0865800000000001</v>
      </c>
      <c r="E192" s="54">
        <v>-1.7197100000000001</v>
      </c>
      <c r="F192" s="54">
        <v>-4.8163816758280724</v>
      </c>
      <c r="G192" s="54">
        <v>-2.2012925918213955</v>
      </c>
      <c r="H192" s="54">
        <v>-0.97165999999999997</v>
      </c>
      <c r="I192" s="54">
        <v>-0.24709</v>
      </c>
      <c r="J192" s="54">
        <v>-9.1610700000000005</v>
      </c>
      <c r="K192" s="54">
        <v>-10.91799</v>
      </c>
      <c r="L192" s="54">
        <v>-6.2331099999999999</v>
      </c>
      <c r="M192" s="54">
        <v>-3.6883699999999999</v>
      </c>
      <c r="N192" s="54">
        <v>0.17174</v>
      </c>
      <c r="O192" s="54">
        <v>5.9472500000000004</v>
      </c>
      <c r="P192" s="54">
        <v>4.52278</v>
      </c>
      <c r="Q192" s="54">
        <v>4.8532621812478665</v>
      </c>
      <c r="R192" s="54">
        <v>0.45748565404060509</v>
      </c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>
        <v>2</v>
      </c>
      <c r="BW192" s="4">
        <v>2</v>
      </c>
      <c r="BX192" s="4" t="s">
        <v>113</v>
      </c>
      <c r="BY192" s="4"/>
      <c r="BZ192" s="4" t="s">
        <v>1</v>
      </c>
      <c r="CA192" s="4" t="s">
        <v>113</v>
      </c>
    </row>
    <row r="193" spans="1:79" ht="17.149999999999999" customHeight="1">
      <c r="A193" s="1"/>
      <c r="B193" s="1" t="s">
        <v>254</v>
      </c>
      <c r="C193" s="54">
        <v>-1.03616</v>
      </c>
      <c r="D193" s="54">
        <v>0.12238</v>
      </c>
      <c r="E193" s="54">
        <v>1.01814</v>
      </c>
      <c r="F193" s="54">
        <v>5.4383499999999998</v>
      </c>
      <c r="G193" s="54">
        <v>1.9437413585782923</v>
      </c>
      <c r="H193" s="54">
        <v>3.6975099999999999</v>
      </c>
      <c r="I193" s="54">
        <v>6.5118400000000003</v>
      </c>
      <c r="J193" s="54">
        <v>13.174519999999999</v>
      </c>
      <c r="K193" s="54">
        <v>0.47715000000000002</v>
      </c>
      <c r="L193" s="54">
        <v>-8.3714899999999997</v>
      </c>
      <c r="M193" s="54">
        <v>-1.5224500000000001</v>
      </c>
      <c r="N193" s="54">
        <v>0.84691000000000005</v>
      </c>
      <c r="O193" s="54">
        <v>7.6158400000000004</v>
      </c>
      <c r="P193" s="54">
        <v>0.32530999999999999</v>
      </c>
      <c r="Q193" s="54">
        <v>4.4977400000000003</v>
      </c>
      <c r="R193" s="54">
        <v>-3.1216668158064826</v>
      </c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>
        <v>2</v>
      </c>
      <c r="BW193" s="4">
        <v>2</v>
      </c>
      <c r="BX193" s="4" t="s">
        <v>111</v>
      </c>
      <c r="BY193" s="4"/>
      <c r="BZ193" s="4" t="s">
        <v>1</v>
      </c>
      <c r="CA193" s="4" t="s">
        <v>111</v>
      </c>
    </row>
    <row r="194" spans="1:79" ht="17.149999999999999" customHeight="1">
      <c r="A194" s="1"/>
      <c r="B194" s="2" t="s">
        <v>255</v>
      </c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>
        <v>0</v>
      </c>
      <c r="BW194" s="4">
        <v>0</v>
      </c>
      <c r="BX194" s="4" t="s">
        <v>114</v>
      </c>
      <c r="BY194" s="4"/>
      <c r="BZ194" s="4" t="s">
        <v>0</v>
      </c>
      <c r="CA194" s="4" t="s">
        <v>114</v>
      </c>
    </row>
    <row r="195" spans="1:79" ht="17.149999999999999" customHeight="1">
      <c r="A195" s="1"/>
      <c r="B195" s="1" t="s">
        <v>115</v>
      </c>
      <c r="C195" s="29">
        <v>3509.6280900000002</v>
      </c>
      <c r="D195" s="29">
        <v>3765.12563</v>
      </c>
      <c r="E195" s="29">
        <v>4231.8216599999996</v>
      </c>
      <c r="F195" s="29">
        <v>6359.1310800000001</v>
      </c>
      <c r="G195" s="29">
        <v>7186.0706099999998</v>
      </c>
      <c r="H195" s="29">
        <v>9216.4672599999994</v>
      </c>
      <c r="I195" s="29">
        <v>13590.98682</v>
      </c>
      <c r="J195" s="29">
        <v>23747.734359999999</v>
      </c>
      <c r="K195" s="29">
        <v>24175.912560000001</v>
      </c>
      <c r="L195" s="29">
        <v>16803.158159999999</v>
      </c>
      <c r="M195" s="29">
        <v>12926.16901</v>
      </c>
      <c r="N195" s="29">
        <v>14045.561449999999</v>
      </c>
      <c r="O195" s="29">
        <v>26112.815989999999</v>
      </c>
      <c r="P195" s="29">
        <v>26287.179889999999</v>
      </c>
      <c r="Q195" s="29">
        <v>34575.170169999998</v>
      </c>
      <c r="R195" s="29">
        <v>28615.8848</v>
      </c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>
        <v>1</v>
      </c>
      <c r="BW195" s="4">
        <v>1</v>
      </c>
      <c r="BX195" s="4" t="s">
        <v>115</v>
      </c>
      <c r="BY195" s="4"/>
      <c r="BZ195" s="4" t="s">
        <v>1</v>
      </c>
      <c r="CA195" s="4" t="s">
        <v>115</v>
      </c>
    </row>
    <row r="196" spans="1:79" ht="17.149999999999999" customHeight="1">
      <c r="A196" s="1"/>
      <c r="B196" s="1" t="s">
        <v>116</v>
      </c>
      <c r="C196" s="29">
        <v>93.116990000000001</v>
      </c>
      <c r="D196" s="29">
        <v>90.56</v>
      </c>
      <c r="E196" s="29">
        <v>110.77</v>
      </c>
      <c r="F196" s="29">
        <v>134.94999999999999</v>
      </c>
      <c r="G196" s="29">
        <v>144.61000000000001</v>
      </c>
      <c r="H196" s="29">
        <v>165.90563</v>
      </c>
      <c r="I196" s="29">
        <v>206.91883999999999</v>
      </c>
      <c r="J196" s="29">
        <v>268.34156999999999</v>
      </c>
      <c r="K196" s="29">
        <v>285.66201000000001</v>
      </c>
      <c r="L196" s="29">
        <v>356.05417999999997</v>
      </c>
      <c r="M196" s="29">
        <v>459.56966999999997</v>
      </c>
      <c r="N196" s="29">
        <v>506.44132999999999</v>
      </c>
      <c r="O196" s="29">
        <v>539.53372999999999</v>
      </c>
      <c r="P196" s="29">
        <v>393.69</v>
      </c>
      <c r="Q196" s="29">
        <v>385.8</v>
      </c>
      <c r="R196" s="29">
        <v>365.63</v>
      </c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>
        <v>2</v>
      </c>
      <c r="BW196" s="4">
        <v>2</v>
      </c>
      <c r="BX196" s="4" t="s">
        <v>117</v>
      </c>
      <c r="BY196" s="4"/>
      <c r="BZ196" s="4" t="s">
        <v>1</v>
      </c>
      <c r="CA196" s="4" t="s">
        <v>117</v>
      </c>
    </row>
    <row r="197" spans="1:79" ht="17.149999999999999" customHeight="1">
      <c r="A197" s="1"/>
      <c r="B197" s="1" t="s">
        <v>118</v>
      </c>
      <c r="C197" s="29">
        <v>3416.1774799999998</v>
      </c>
      <c r="D197" s="29">
        <v>3660</v>
      </c>
      <c r="E197" s="29">
        <v>4121</v>
      </c>
      <c r="F197" s="29">
        <v>6222</v>
      </c>
      <c r="G197" s="29">
        <v>7041</v>
      </c>
      <c r="H197" s="29">
        <v>9049.6771800000006</v>
      </c>
      <c r="I197" s="29">
        <v>13382.480439999999</v>
      </c>
      <c r="J197" s="29">
        <v>23471.78602</v>
      </c>
      <c r="K197" s="29">
        <v>23882.044880000001</v>
      </c>
      <c r="L197" s="29">
        <v>16027.427460000001</v>
      </c>
      <c r="M197" s="29">
        <v>12054.089110000001</v>
      </c>
      <c r="N197" s="29">
        <v>13127.632659999999</v>
      </c>
      <c r="O197" s="29">
        <v>25161.262040000001</v>
      </c>
      <c r="P197" s="29">
        <v>25480.7</v>
      </c>
      <c r="Q197" s="29">
        <v>33801.089999999997</v>
      </c>
      <c r="R197" s="29">
        <v>27878.92</v>
      </c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>
        <v>2</v>
      </c>
      <c r="BW197" s="4">
        <v>2</v>
      </c>
      <c r="BX197" s="4" t="s">
        <v>119</v>
      </c>
      <c r="BY197" s="4"/>
      <c r="BZ197" s="4" t="s">
        <v>1</v>
      </c>
      <c r="CA197" s="4" t="s">
        <v>119</v>
      </c>
    </row>
    <row r="198" spans="1:79" ht="17.149999999999999" customHeight="1">
      <c r="A198" s="1"/>
      <c r="B198" s="1" t="s">
        <v>408</v>
      </c>
      <c r="C198" s="29">
        <v>6.5199999999999998E-3</v>
      </c>
      <c r="D198" s="29">
        <v>6.2899999999999996E-3</v>
      </c>
      <c r="E198" s="29">
        <v>6.7999999999999996E-3</v>
      </c>
      <c r="F198" s="29">
        <v>7.43E-3</v>
      </c>
      <c r="G198" s="29">
        <v>7.77E-3</v>
      </c>
      <c r="H198" s="29">
        <v>7.1500000000000001E-3</v>
      </c>
      <c r="I198" s="29">
        <v>7.5300000000000002E-3</v>
      </c>
      <c r="J198" s="29">
        <v>7.9100000000000004E-3</v>
      </c>
      <c r="K198" s="29">
        <v>7.7099999999999998E-3</v>
      </c>
      <c r="L198" s="29">
        <v>7.8399999999999997E-3</v>
      </c>
      <c r="M198" s="29">
        <v>7.7000000000000002E-3</v>
      </c>
      <c r="N198" s="29">
        <v>7.6800000000000002E-3</v>
      </c>
      <c r="O198" s="29">
        <v>7.6899999999999998E-3</v>
      </c>
      <c r="P198" s="29">
        <v>7.7000000000000002E-3</v>
      </c>
      <c r="Q198" s="29">
        <v>7.2500000000000004E-3</v>
      </c>
      <c r="R198" s="29">
        <v>6.9300000000000004E-3</v>
      </c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>
        <v>2</v>
      </c>
      <c r="BW198" s="4">
        <v>2</v>
      </c>
      <c r="BX198" s="4" t="s">
        <v>120</v>
      </c>
      <c r="BY198" s="4"/>
      <c r="BZ198" s="4" t="s">
        <v>1</v>
      </c>
      <c r="CA198" s="4" t="s">
        <v>120</v>
      </c>
    </row>
    <row r="199" spans="1:79" ht="17.149999999999999" customHeight="1">
      <c r="A199" s="1"/>
      <c r="B199" s="1" t="s">
        <v>121</v>
      </c>
      <c r="C199" s="29">
        <v>0.3271</v>
      </c>
      <c r="D199" s="29">
        <v>14.559340000000001</v>
      </c>
      <c r="E199" s="29">
        <v>4.4859999999999997E-2</v>
      </c>
      <c r="F199" s="29">
        <v>2.1736499999999999</v>
      </c>
      <c r="G199" s="29">
        <v>0.45284000000000002</v>
      </c>
      <c r="H199" s="29">
        <v>0.87729999999999997</v>
      </c>
      <c r="I199" s="29">
        <v>1.5800099999999999</v>
      </c>
      <c r="J199" s="29">
        <v>7.5988600000000002</v>
      </c>
      <c r="K199" s="29">
        <v>8.1979600000000001</v>
      </c>
      <c r="L199" s="29">
        <v>419.66867999999999</v>
      </c>
      <c r="M199" s="29">
        <v>412.50252999999998</v>
      </c>
      <c r="N199" s="29">
        <v>411.47978000000001</v>
      </c>
      <c r="O199" s="29">
        <v>412.01253000000003</v>
      </c>
      <c r="P199" s="29">
        <v>412.78219000000001</v>
      </c>
      <c r="Q199" s="29">
        <v>388.27292</v>
      </c>
      <c r="R199" s="29">
        <v>371.32787000000002</v>
      </c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>
        <v>2</v>
      </c>
      <c r="BW199" s="4">
        <v>2</v>
      </c>
      <c r="BX199" s="4" t="s">
        <v>122</v>
      </c>
      <c r="BY199" s="4"/>
      <c r="BZ199" s="4" t="s">
        <v>1</v>
      </c>
      <c r="CA199" s="4" t="s">
        <v>122</v>
      </c>
    </row>
    <row r="200" spans="1:79" ht="17.149999999999999" customHeight="1">
      <c r="A200" s="1"/>
      <c r="B200" s="2" t="s">
        <v>256</v>
      </c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>
        <v>0</v>
      </c>
      <c r="BW200" s="4">
        <v>0</v>
      </c>
      <c r="BX200" s="4" t="s">
        <v>123</v>
      </c>
      <c r="BY200" s="4"/>
      <c r="BZ200" s="4" t="s">
        <v>0</v>
      </c>
      <c r="CA200" s="4" t="s">
        <v>123</v>
      </c>
    </row>
    <row r="201" spans="1:79" ht="17.149999999999999" customHeight="1">
      <c r="A201" s="1"/>
      <c r="B201" s="1" t="s">
        <v>124</v>
      </c>
      <c r="C201" s="29">
        <v>14514</v>
      </c>
      <c r="D201" s="29">
        <v>15084</v>
      </c>
      <c r="E201" s="29">
        <v>15403</v>
      </c>
      <c r="F201" s="29">
        <v>15646</v>
      </c>
      <c r="G201" s="29">
        <v>15777</v>
      </c>
      <c r="H201" s="29">
        <v>15916</v>
      </c>
      <c r="I201" s="29">
        <v>16054</v>
      </c>
      <c r="J201" s="29">
        <v>16114</v>
      </c>
      <c r="K201" s="29">
        <v>16977</v>
      </c>
      <c r="L201" s="29">
        <v>17941</v>
      </c>
      <c r="M201" s="29">
        <v>18932</v>
      </c>
      <c r="N201" s="29">
        <v>20828</v>
      </c>
      <c r="O201" s="29">
        <v>20828</v>
      </c>
      <c r="P201" s="29">
        <v>21036</v>
      </c>
      <c r="Q201" s="29">
        <v>21246</v>
      </c>
      <c r="R201" s="29">
        <v>21881</v>
      </c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>
        <v>1</v>
      </c>
      <c r="BW201" s="4">
        <v>1</v>
      </c>
      <c r="BX201" s="4" t="s">
        <v>124</v>
      </c>
      <c r="BY201" s="4"/>
      <c r="BZ201" s="4" t="s">
        <v>1</v>
      </c>
      <c r="CA201" s="4" t="s">
        <v>124</v>
      </c>
    </row>
    <row r="202" spans="1:79" ht="17.149999999999999" customHeight="1">
      <c r="A202" s="1"/>
      <c r="B202" s="1" t="s">
        <v>125</v>
      </c>
      <c r="C202" s="29">
        <v>14167.75</v>
      </c>
      <c r="D202" s="29">
        <v>14725.166670000001</v>
      </c>
      <c r="E202" s="29">
        <v>15279.5</v>
      </c>
      <c r="F202" s="29">
        <v>15509.583329999999</v>
      </c>
      <c r="G202" s="29">
        <v>15746</v>
      </c>
      <c r="H202" s="29">
        <v>15858.916670000001</v>
      </c>
      <c r="I202" s="29">
        <v>15994.25</v>
      </c>
      <c r="J202" s="29">
        <v>16105.125</v>
      </c>
      <c r="K202" s="29">
        <v>16302.25</v>
      </c>
      <c r="L202" s="29">
        <v>17065.083330000001</v>
      </c>
      <c r="M202" s="29">
        <v>18612.916669999999</v>
      </c>
      <c r="N202" s="29">
        <v>20509.75</v>
      </c>
      <c r="O202" s="29">
        <v>20828</v>
      </c>
      <c r="P202" s="29">
        <v>20933.416669999999</v>
      </c>
      <c r="Q202" s="29">
        <v>21148</v>
      </c>
      <c r="R202" s="29">
        <v>21698.803329999999</v>
      </c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>
        <v>1</v>
      </c>
      <c r="BW202" s="4">
        <v>1</v>
      </c>
      <c r="BX202" s="4" t="s">
        <v>125</v>
      </c>
      <c r="BY202" s="4"/>
      <c r="BZ202" s="4" t="s">
        <v>1</v>
      </c>
      <c r="CA202" s="4" t="s">
        <v>125</v>
      </c>
    </row>
    <row r="203" spans="1:79" ht="17.149999999999999" customHeight="1">
      <c r="A203" s="1"/>
      <c r="B203" s="2" t="s">
        <v>257</v>
      </c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>
        <v>0</v>
      </c>
      <c r="BW203" s="4">
        <v>0</v>
      </c>
      <c r="BX203" s="4" t="s">
        <v>126</v>
      </c>
      <c r="BY203" s="4"/>
      <c r="BZ203" s="4" t="s">
        <v>0</v>
      </c>
      <c r="CA203" s="4" t="s">
        <v>126</v>
      </c>
    </row>
    <row r="204" spans="1:79" ht="17.149999999999999" customHeight="1">
      <c r="A204" s="1"/>
      <c r="B204" s="1" t="s">
        <v>127</v>
      </c>
      <c r="C204" s="29">
        <v>12859.279</v>
      </c>
      <c r="D204" s="29">
        <v>12616.661</v>
      </c>
      <c r="E204" s="29">
        <v>13346.811</v>
      </c>
      <c r="F204" s="29">
        <v>15958.353999999999</v>
      </c>
      <c r="G204" s="29">
        <v>17993.065999999999</v>
      </c>
      <c r="H204" s="29">
        <v>19038.679</v>
      </c>
      <c r="I204" s="29">
        <v>18648.546999999999</v>
      </c>
      <c r="J204" s="29">
        <v>23284.721000000001</v>
      </c>
      <c r="K204" s="29">
        <v>26487.633999999998</v>
      </c>
      <c r="L204" s="29">
        <v>33083.828999999998</v>
      </c>
      <c r="M204" s="29">
        <v>44922.572</v>
      </c>
      <c r="N204" s="29">
        <v>53072.305</v>
      </c>
      <c r="O204" s="29">
        <v>59118.574000000001</v>
      </c>
      <c r="P204" s="29">
        <v>65490.857000000004</v>
      </c>
      <c r="Q204" s="29">
        <v>71890.107000000004</v>
      </c>
      <c r="R204" s="32" t="s">
        <v>296</v>
      </c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>
        <v>1</v>
      </c>
      <c r="BW204" s="4">
        <v>1</v>
      </c>
      <c r="BX204" s="4" t="s">
        <v>127</v>
      </c>
      <c r="BY204" s="4"/>
      <c r="BZ204" s="4" t="s">
        <v>1</v>
      </c>
      <c r="CA204" s="4" t="s">
        <v>127</v>
      </c>
    </row>
    <row r="205" spans="1:79" ht="17.149999999999999" customHeight="1">
      <c r="A205" s="1"/>
      <c r="B205" s="1" t="s">
        <v>258</v>
      </c>
      <c r="C205" s="29">
        <v>11558.102000000001</v>
      </c>
      <c r="D205" s="29">
        <v>11407.753000000001</v>
      </c>
      <c r="E205" s="29">
        <v>12116.727000000001</v>
      </c>
      <c r="F205" s="29">
        <v>14259.505999999999</v>
      </c>
      <c r="G205" s="29">
        <v>15500.654</v>
      </c>
      <c r="H205" s="29">
        <v>16192.725</v>
      </c>
      <c r="I205" s="29">
        <v>15969.232</v>
      </c>
      <c r="J205" s="29">
        <v>18415.852999999999</v>
      </c>
      <c r="K205" s="29">
        <v>22014.366000000002</v>
      </c>
      <c r="L205" s="29">
        <v>27319.96</v>
      </c>
      <c r="M205" s="29">
        <v>37443.722000000002</v>
      </c>
      <c r="N205" s="29">
        <v>42612.302000000003</v>
      </c>
      <c r="O205" s="29">
        <v>48745.764000000003</v>
      </c>
      <c r="P205" s="29">
        <v>52801.053</v>
      </c>
      <c r="Q205" s="29">
        <v>58377.025999999998</v>
      </c>
      <c r="R205" s="32" t="s">
        <v>296</v>
      </c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>
        <v>2</v>
      </c>
      <c r="BW205" s="4">
        <v>2</v>
      </c>
      <c r="BX205" s="4" t="s">
        <v>128</v>
      </c>
      <c r="BY205" s="4"/>
      <c r="BZ205" s="4" t="s">
        <v>1</v>
      </c>
      <c r="CA205" s="4" t="s">
        <v>128</v>
      </c>
    </row>
    <row r="206" spans="1:79" ht="17.149999999999999" customHeight="1">
      <c r="A206" s="1"/>
      <c r="B206" s="1" t="s">
        <v>129</v>
      </c>
      <c r="C206" s="29">
        <v>11558.102000000001</v>
      </c>
      <c r="D206" s="29">
        <v>11407.753000000001</v>
      </c>
      <c r="E206" s="29">
        <v>12116.727000000001</v>
      </c>
      <c r="F206" s="29">
        <v>14259.505999999999</v>
      </c>
      <c r="G206" s="29">
        <v>15500.654</v>
      </c>
      <c r="H206" s="29">
        <v>16192.725</v>
      </c>
      <c r="I206" s="29">
        <v>15969.232</v>
      </c>
      <c r="J206" s="29">
        <v>18415.852999999999</v>
      </c>
      <c r="K206" s="29">
        <v>22014.366000000002</v>
      </c>
      <c r="L206" s="29">
        <v>27319.96</v>
      </c>
      <c r="M206" s="29">
        <v>32763.722000000002</v>
      </c>
      <c r="N206" s="29">
        <v>36750.302000000003</v>
      </c>
      <c r="O206" s="29">
        <v>39939.764000000003</v>
      </c>
      <c r="P206" s="29">
        <v>42940.353000000003</v>
      </c>
      <c r="Q206" s="29">
        <v>44817.826000000001</v>
      </c>
      <c r="R206" s="32" t="s">
        <v>296</v>
      </c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>
        <v>3</v>
      </c>
      <c r="BW206" s="4">
        <v>3</v>
      </c>
      <c r="BX206" s="4" t="s">
        <v>130</v>
      </c>
      <c r="BY206" s="4"/>
      <c r="BZ206" s="4" t="s">
        <v>1</v>
      </c>
      <c r="CA206" s="4" t="s">
        <v>130</v>
      </c>
    </row>
    <row r="207" spans="1:79" ht="17.149999999999999" customHeight="1">
      <c r="A207" s="1"/>
      <c r="B207" s="1" t="s">
        <v>259</v>
      </c>
      <c r="C207" s="29" t="s">
        <v>298</v>
      </c>
      <c r="D207" s="29" t="s">
        <v>298</v>
      </c>
      <c r="E207" s="29" t="s">
        <v>298</v>
      </c>
      <c r="F207" s="29" t="s">
        <v>298</v>
      </c>
      <c r="G207" s="29" t="s">
        <v>298</v>
      </c>
      <c r="H207" s="29" t="s">
        <v>298</v>
      </c>
      <c r="I207" s="29" t="s">
        <v>298</v>
      </c>
      <c r="J207" s="29" t="s">
        <v>298</v>
      </c>
      <c r="K207" s="29" t="s">
        <v>298</v>
      </c>
      <c r="L207" s="29" t="s">
        <v>298</v>
      </c>
      <c r="M207" s="29">
        <v>4680</v>
      </c>
      <c r="N207" s="29">
        <v>5862</v>
      </c>
      <c r="O207" s="29">
        <v>8806</v>
      </c>
      <c r="P207" s="29">
        <v>9860.7000000000007</v>
      </c>
      <c r="Q207" s="29">
        <v>13559.2</v>
      </c>
      <c r="R207" s="32" t="s">
        <v>296</v>
      </c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>
        <v>3</v>
      </c>
      <c r="BW207" s="4">
        <v>3</v>
      </c>
      <c r="BX207" s="4" t="s">
        <v>131</v>
      </c>
      <c r="BY207" s="4"/>
      <c r="BZ207" s="4" t="s">
        <v>1</v>
      </c>
      <c r="CA207" s="4" t="s">
        <v>131</v>
      </c>
    </row>
    <row r="208" spans="1:79" ht="17.149999999999999" customHeight="1">
      <c r="A208" s="1"/>
      <c r="B208" s="1" t="s">
        <v>260</v>
      </c>
      <c r="C208" s="29">
        <v>922.98800000000006</v>
      </c>
      <c r="D208" s="29">
        <v>783.08</v>
      </c>
      <c r="E208" s="29">
        <v>784.31</v>
      </c>
      <c r="F208" s="29">
        <v>1289.3969999999999</v>
      </c>
      <c r="G208" s="29">
        <v>2141.0940000000001</v>
      </c>
      <c r="H208" s="29">
        <v>2574.424</v>
      </c>
      <c r="I208" s="29">
        <v>2427</v>
      </c>
      <c r="J208" s="29">
        <v>4630</v>
      </c>
      <c r="K208" s="29">
        <v>4278.7039999999997</v>
      </c>
      <c r="L208" s="29">
        <v>5186</v>
      </c>
      <c r="M208" s="29">
        <v>6949.4309999999996</v>
      </c>
      <c r="N208" s="29">
        <v>9964</v>
      </c>
      <c r="O208" s="29">
        <v>9889</v>
      </c>
      <c r="P208" s="29">
        <v>12205.023999999999</v>
      </c>
      <c r="Q208" s="29">
        <v>13057.007</v>
      </c>
      <c r="R208" s="32" t="s">
        <v>296</v>
      </c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>
        <v>2</v>
      </c>
      <c r="BW208" s="4">
        <v>2</v>
      </c>
      <c r="BX208" s="4" t="s">
        <v>132</v>
      </c>
      <c r="BY208" s="4"/>
      <c r="BZ208" s="4" t="s">
        <v>1</v>
      </c>
      <c r="CA208" s="4" t="s">
        <v>132</v>
      </c>
    </row>
    <row r="209" spans="1:79" ht="17.149999999999999" customHeight="1">
      <c r="A209" s="1"/>
      <c r="B209" s="1" t="s">
        <v>133</v>
      </c>
      <c r="C209" s="29">
        <v>378.18900000000002</v>
      </c>
      <c r="D209" s="29">
        <v>425.82799999999997</v>
      </c>
      <c r="E209" s="29">
        <v>445.774</v>
      </c>
      <c r="F209" s="29">
        <v>409.45100000000002</v>
      </c>
      <c r="G209" s="29">
        <v>351.31799999999998</v>
      </c>
      <c r="H209" s="29">
        <v>271.52999999999997</v>
      </c>
      <c r="I209" s="29">
        <v>252.315</v>
      </c>
      <c r="J209" s="29">
        <v>238.86799999999999</v>
      </c>
      <c r="K209" s="29">
        <v>194.56399999999999</v>
      </c>
      <c r="L209" s="29">
        <v>577.86900000000003</v>
      </c>
      <c r="M209" s="29">
        <v>529.41899999999998</v>
      </c>
      <c r="N209" s="29">
        <v>496.00299999999999</v>
      </c>
      <c r="O209" s="29">
        <v>483.81</v>
      </c>
      <c r="P209" s="29">
        <v>484.78</v>
      </c>
      <c r="Q209" s="29">
        <v>456.07400000000001</v>
      </c>
      <c r="R209" s="32" t="s">
        <v>296</v>
      </c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>
        <v>2</v>
      </c>
      <c r="BW209" s="4">
        <v>2</v>
      </c>
      <c r="BX209" s="4" t="s">
        <v>134</v>
      </c>
      <c r="BY209" s="4"/>
      <c r="BZ209" s="4" t="s">
        <v>1</v>
      </c>
      <c r="CA209" s="4" t="s">
        <v>134</v>
      </c>
    </row>
    <row r="210" spans="1:79" ht="17.149999999999999" customHeight="1">
      <c r="A210" s="1"/>
      <c r="B210" s="1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5"/>
      <c r="R210" s="25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</row>
    <row r="211" spans="1:79" ht="17.149999999999999" customHeight="1">
      <c r="A211" s="1"/>
      <c r="B211" s="1" t="s">
        <v>261</v>
      </c>
      <c r="C211" s="55">
        <v>38.740340000000003</v>
      </c>
      <c r="D211" s="55">
        <v>36.198599999999999</v>
      </c>
      <c r="E211" s="55">
        <v>35.701920000000001</v>
      </c>
      <c r="F211" s="55">
        <v>37.916539999999998</v>
      </c>
      <c r="G211" s="55">
        <v>37.043320000000001</v>
      </c>
      <c r="H211" s="55">
        <v>33.651960000000003</v>
      </c>
      <c r="I211" s="55">
        <v>28.71414</v>
      </c>
      <c r="J211" s="55">
        <v>30.945820000000001</v>
      </c>
      <c r="K211" s="55">
        <v>27.53941</v>
      </c>
      <c r="L211" s="55">
        <v>32.611600000000003</v>
      </c>
      <c r="M211" s="55">
        <v>40.284689999999998</v>
      </c>
      <c r="N211" s="55">
        <v>40.919870000000003</v>
      </c>
      <c r="O211" s="55">
        <v>39.5259</v>
      </c>
      <c r="P211" s="55">
        <v>39.92839</v>
      </c>
      <c r="Q211" s="55">
        <v>40.640120000000003</v>
      </c>
      <c r="R211" s="54" t="s">
        <v>296</v>
      </c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>
        <v>1</v>
      </c>
      <c r="BW211" s="4">
        <v>3</v>
      </c>
      <c r="BX211" s="4" t="s">
        <v>135</v>
      </c>
      <c r="BY211" s="4"/>
      <c r="BZ211" s="4" t="s">
        <v>1</v>
      </c>
      <c r="CA211" s="4" t="s">
        <v>135</v>
      </c>
    </row>
    <row r="212" spans="1:79" ht="17.149999999999999" customHeight="1">
      <c r="A212" s="1"/>
      <c r="B212" s="1" t="s">
        <v>262</v>
      </c>
      <c r="C212" s="55">
        <v>89.881420000000006</v>
      </c>
      <c r="D212" s="55">
        <v>90.41816</v>
      </c>
      <c r="E212" s="55">
        <v>90.783690000000007</v>
      </c>
      <c r="F212" s="55">
        <v>89.354489999999998</v>
      </c>
      <c r="G212" s="55">
        <v>86.147930000000002</v>
      </c>
      <c r="H212" s="55">
        <v>85.051730000000006</v>
      </c>
      <c r="I212" s="55">
        <v>85.632580000000004</v>
      </c>
      <c r="J212" s="55">
        <v>79.089860000000002</v>
      </c>
      <c r="K212" s="55">
        <v>83.111859999999993</v>
      </c>
      <c r="L212" s="55">
        <v>82.57799</v>
      </c>
      <c r="M212" s="55">
        <v>83.351690000000005</v>
      </c>
      <c r="N212" s="55">
        <v>80.291030000000006</v>
      </c>
      <c r="O212" s="55">
        <v>82.454229999999995</v>
      </c>
      <c r="P212" s="55">
        <v>80.623549999999994</v>
      </c>
      <c r="Q212" s="55">
        <v>81.203140000000005</v>
      </c>
      <c r="R212" s="54" t="s">
        <v>296</v>
      </c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>
        <v>1</v>
      </c>
      <c r="BW212" s="4">
        <v>3</v>
      </c>
      <c r="BX212" s="4" t="s">
        <v>136</v>
      </c>
      <c r="BY212" s="4"/>
      <c r="BZ212" s="4" t="s">
        <v>1</v>
      </c>
      <c r="CA212" s="4" t="s">
        <v>136</v>
      </c>
    </row>
    <row r="213" spans="1:79" ht="17.149999999999999" customHeight="1">
      <c r="A213" s="1"/>
      <c r="B213" s="1" t="s">
        <v>263</v>
      </c>
      <c r="C213" s="55">
        <v>7.1776</v>
      </c>
      <c r="D213" s="55">
        <v>6.2067100000000002</v>
      </c>
      <c r="E213" s="55">
        <v>5.8763899999999998</v>
      </c>
      <c r="F213" s="55">
        <v>8.0797600000000003</v>
      </c>
      <c r="G213" s="55">
        <v>11.89955</v>
      </c>
      <c r="H213" s="55">
        <v>13.522069999999999</v>
      </c>
      <c r="I213" s="55">
        <v>13.014419999999999</v>
      </c>
      <c r="J213" s="55">
        <v>19.88428</v>
      </c>
      <c r="K213" s="55">
        <v>16.153590000000001</v>
      </c>
      <c r="L213" s="55">
        <v>15.675330000000001</v>
      </c>
      <c r="M213" s="55">
        <v>15.469799999999999</v>
      </c>
      <c r="N213" s="55">
        <v>18.77439</v>
      </c>
      <c r="O213" s="55">
        <v>16.727399999999999</v>
      </c>
      <c r="P213" s="55">
        <v>18.636230000000001</v>
      </c>
      <c r="Q213" s="55">
        <v>18.16245</v>
      </c>
      <c r="R213" s="54" t="s">
        <v>296</v>
      </c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>
        <v>1</v>
      </c>
      <c r="BW213" s="4">
        <v>3</v>
      </c>
      <c r="BX213" s="4" t="s">
        <v>137</v>
      </c>
      <c r="BY213" s="4"/>
      <c r="BZ213" s="4" t="s">
        <v>1</v>
      </c>
      <c r="CA213" s="4" t="s">
        <v>137</v>
      </c>
    </row>
    <row r="214" spans="1:79" ht="17.149999999999999" customHeight="1">
      <c r="A214" s="1"/>
      <c r="B214" s="1" t="s">
        <v>264</v>
      </c>
      <c r="C214" s="55">
        <v>7.4962400000000002</v>
      </c>
      <c r="D214" s="55">
        <v>6.7119200000000001</v>
      </c>
      <c r="E214" s="55">
        <v>6.1235099999999996</v>
      </c>
      <c r="F214" s="55">
        <v>3.6006399999999998</v>
      </c>
      <c r="G214" s="55">
        <v>2.669</v>
      </c>
      <c r="H214" s="55">
        <v>2.6203599999999998</v>
      </c>
      <c r="I214" s="55">
        <v>2.1151</v>
      </c>
      <c r="J214" s="55">
        <v>2.2560600000000002</v>
      </c>
      <c r="K214" s="55">
        <v>1.9825900000000001</v>
      </c>
      <c r="L214" s="55">
        <v>2.3449</v>
      </c>
      <c r="M214" s="55">
        <v>2.33724</v>
      </c>
      <c r="N214" s="55">
        <v>3.8833000000000002</v>
      </c>
      <c r="O214" s="55">
        <v>3.6081500000000002</v>
      </c>
      <c r="P214" s="55">
        <v>3.1600199999999998</v>
      </c>
      <c r="Q214" s="55">
        <v>4.1584899999999996</v>
      </c>
      <c r="R214" s="54" t="s">
        <v>296</v>
      </c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>
        <v>1</v>
      </c>
      <c r="BW214" s="4">
        <v>3</v>
      </c>
      <c r="BX214" s="4" t="s">
        <v>138</v>
      </c>
      <c r="BY214" s="4"/>
      <c r="BZ214" s="4" t="s">
        <v>1</v>
      </c>
      <c r="CA214" s="4" t="s">
        <v>138</v>
      </c>
    </row>
    <row r="215" spans="1:79" ht="17.149999999999999" customHeight="1">
      <c r="A215" s="1"/>
      <c r="B215" s="1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</row>
    <row r="216" spans="1:79" ht="17.149999999999999" customHeight="1">
      <c r="A216" s="1"/>
      <c r="B216" s="1" t="s">
        <v>265</v>
      </c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>
        <v>1</v>
      </c>
      <c r="BW216" s="4">
        <v>1</v>
      </c>
      <c r="BX216" s="4" t="s">
        <v>139</v>
      </c>
      <c r="BY216" s="4"/>
      <c r="BZ216" s="4" t="s">
        <v>0</v>
      </c>
      <c r="CA216" s="4" t="s">
        <v>139</v>
      </c>
    </row>
    <row r="217" spans="1:79" ht="17.149999999999999" customHeight="1">
      <c r="A217" s="1"/>
      <c r="B217" s="1" t="s">
        <v>266</v>
      </c>
      <c r="C217" s="25">
        <v>936.68600000000004</v>
      </c>
      <c r="D217" s="25">
        <v>791.28300000000002</v>
      </c>
      <c r="E217" s="25">
        <v>844.04100000000005</v>
      </c>
      <c r="F217" s="25">
        <v>473.63799999999998</v>
      </c>
      <c r="G217" s="25">
        <v>384.06400000000002</v>
      </c>
      <c r="H217" s="25">
        <v>480.37099999999998</v>
      </c>
      <c r="I217" s="25">
        <v>476.98500000000001</v>
      </c>
      <c r="J217" s="25">
        <v>616.803</v>
      </c>
      <c r="K217" s="25">
        <v>769.99199999999996</v>
      </c>
      <c r="L217" s="25">
        <v>915.04300000000001</v>
      </c>
      <c r="M217" s="25">
        <v>1048.3219999999999</v>
      </c>
      <c r="N217" s="25">
        <v>3082.163</v>
      </c>
      <c r="O217" s="25">
        <v>3275.5610000000001</v>
      </c>
      <c r="P217" s="25">
        <v>3273.68</v>
      </c>
      <c r="Q217" s="25">
        <v>5302.8130000000001</v>
      </c>
      <c r="R217" s="25">
        <v>2100.855</v>
      </c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>
        <v>2</v>
      </c>
      <c r="BW217" s="4">
        <v>2</v>
      </c>
      <c r="BX217" s="4" t="s">
        <v>140</v>
      </c>
      <c r="BY217" s="4"/>
      <c r="BZ217" s="4" t="s">
        <v>1</v>
      </c>
      <c r="CA217" s="4" t="s">
        <v>140</v>
      </c>
    </row>
    <row r="218" spans="1:79" ht="17.149999999999999" customHeight="1">
      <c r="A218" s="1"/>
      <c r="B218" s="1" t="s">
        <v>141</v>
      </c>
      <c r="C218" s="25">
        <v>295.79199999999997</v>
      </c>
      <c r="D218" s="25">
        <v>352.154</v>
      </c>
      <c r="E218" s="25">
        <v>275.26299999999998</v>
      </c>
      <c r="F218" s="25">
        <v>269.31799999999998</v>
      </c>
      <c r="G218" s="25">
        <v>305.42700000000002</v>
      </c>
      <c r="H218" s="25">
        <v>317.36200000000002</v>
      </c>
      <c r="I218" s="25">
        <v>327.54899999999998</v>
      </c>
      <c r="J218" s="25">
        <v>418.24200000000002</v>
      </c>
      <c r="K218" s="25">
        <v>464.37900000000002</v>
      </c>
      <c r="L218" s="25">
        <v>475.702</v>
      </c>
      <c r="M218" s="25">
        <v>706.7</v>
      </c>
      <c r="N218" s="25">
        <v>902.42</v>
      </c>
      <c r="O218" s="25">
        <v>1011.712</v>
      </c>
      <c r="P218" s="25">
        <v>1074.0540000000001</v>
      </c>
      <c r="Q218" s="25">
        <v>1238.98</v>
      </c>
      <c r="R218" s="25">
        <v>822.26199999999994</v>
      </c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>
        <v>2</v>
      </c>
      <c r="BW218" s="4">
        <v>2</v>
      </c>
      <c r="BX218" s="4" t="s">
        <v>142</v>
      </c>
      <c r="BY218" s="4"/>
      <c r="BZ218" s="4" t="s">
        <v>1</v>
      </c>
      <c r="CA218" s="4" t="s">
        <v>142</v>
      </c>
    </row>
    <row r="219" spans="1:79" ht="17.149999999999999" customHeight="1">
      <c r="A219" s="1"/>
      <c r="B219" s="1" t="s">
        <v>143</v>
      </c>
      <c r="C219" s="25">
        <v>51.317999999999998</v>
      </c>
      <c r="D219" s="25">
        <v>27.878</v>
      </c>
      <c r="E219" s="25">
        <v>23.312000000000001</v>
      </c>
      <c r="F219" s="25">
        <v>28.687000000000001</v>
      </c>
      <c r="G219" s="25">
        <v>49.41</v>
      </c>
      <c r="H219" s="25">
        <v>114.67700000000001</v>
      </c>
      <c r="I219" s="25">
        <v>123.175</v>
      </c>
      <c r="J219" s="25">
        <v>194.06800000000001</v>
      </c>
      <c r="K219" s="25">
        <v>133.62</v>
      </c>
      <c r="L219" s="25">
        <v>61</v>
      </c>
      <c r="M219" s="25">
        <v>78.878</v>
      </c>
      <c r="N219" s="25">
        <v>105.53700000000001</v>
      </c>
      <c r="O219" s="25">
        <v>190.92500000000001</v>
      </c>
      <c r="P219" s="25">
        <v>167.81800000000001</v>
      </c>
      <c r="Q219" s="25">
        <v>174.34200000000001</v>
      </c>
      <c r="R219" s="24" t="s">
        <v>296</v>
      </c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>
        <v>2</v>
      </c>
      <c r="BW219" s="4">
        <v>2</v>
      </c>
      <c r="BX219" s="4" t="s">
        <v>144</v>
      </c>
      <c r="BY219" s="4"/>
      <c r="BZ219" s="4" t="s">
        <v>1</v>
      </c>
      <c r="CA219" s="4" t="s">
        <v>144</v>
      </c>
    </row>
    <row r="220" spans="1:79" ht="17.149999999999999" customHeight="1">
      <c r="A220" s="1"/>
      <c r="B220" s="1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5"/>
      <c r="R220" s="25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</row>
    <row r="221" spans="1:79" ht="17.149999999999999" customHeight="1">
      <c r="A221" s="1"/>
      <c r="B221" s="1" t="s">
        <v>145</v>
      </c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>
        <v>1</v>
      </c>
      <c r="BW221" s="4">
        <v>1</v>
      </c>
      <c r="BX221" s="4" t="s">
        <v>145</v>
      </c>
      <c r="BY221" s="4"/>
      <c r="BZ221" s="4" t="s">
        <v>0</v>
      </c>
      <c r="CA221" s="4" t="s">
        <v>145</v>
      </c>
    </row>
    <row r="222" spans="1:79" ht="17.149999999999999" customHeight="1">
      <c r="A222" s="1"/>
      <c r="B222" s="1" t="s">
        <v>267</v>
      </c>
      <c r="C222" s="25">
        <v>1.3863000000000001</v>
      </c>
      <c r="D222" s="25">
        <v>1.038</v>
      </c>
      <c r="E222" s="25">
        <v>1.3070999999999999</v>
      </c>
      <c r="F222" s="25">
        <v>1.9027000000000001</v>
      </c>
      <c r="G222" s="25">
        <v>1.7911999999999999</v>
      </c>
      <c r="H222" s="25">
        <v>2.8479000000000001</v>
      </c>
      <c r="I222" s="25">
        <v>2.9735999999999998</v>
      </c>
      <c r="J222" s="25">
        <v>2.9893000000000001</v>
      </c>
      <c r="K222" s="25">
        <v>2.4403999999999999</v>
      </c>
      <c r="L222" s="25">
        <v>1.2141</v>
      </c>
      <c r="M222" s="25">
        <v>2.2925</v>
      </c>
      <c r="N222" s="25">
        <v>2.2909999999999999</v>
      </c>
      <c r="O222" s="25">
        <v>1.7892999999999999</v>
      </c>
      <c r="P222" s="25">
        <v>1.8333999999999999</v>
      </c>
      <c r="Q222" s="25">
        <v>1.8694999999999999</v>
      </c>
      <c r="R222" s="24" t="s">
        <v>296</v>
      </c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>
        <v>2</v>
      </c>
      <c r="BW222" s="4">
        <v>2</v>
      </c>
      <c r="BX222" s="4" t="s">
        <v>146</v>
      </c>
      <c r="BY222" s="4"/>
      <c r="BZ222" s="4" t="s">
        <v>1</v>
      </c>
      <c r="CA222" s="4" t="s">
        <v>146</v>
      </c>
    </row>
    <row r="223" spans="1:79" ht="17.149999999999999" customHeight="1">
      <c r="A223" s="1"/>
      <c r="B223" s="1" t="s">
        <v>268</v>
      </c>
      <c r="C223" s="25">
        <v>36.038499999999999</v>
      </c>
      <c r="D223" s="25">
        <v>38.451799999999999</v>
      </c>
      <c r="E223" s="25">
        <v>35.991799999999998</v>
      </c>
      <c r="F223" s="25">
        <v>28.412199999999999</v>
      </c>
      <c r="G223" s="25">
        <v>29.4498</v>
      </c>
      <c r="H223" s="25">
        <v>27.083300000000001</v>
      </c>
      <c r="I223" s="25">
        <v>28.703700000000001</v>
      </c>
      <c r="J223" s="25">
        <v>26.4389</v>
      </c>
      <c r="K223" s="25">
        <v>27.961099999999998</v>
      </c>
      <c r="L223" s="25">
        <v>27.889600000000002</v>
      </c>
      <c r="M223" s="25">
        <v>23.1557</v>
      </c>
      <c r="N223" s="25">
        <v>26.991900000000001</v>
      </c>
      <c r="O223" s="25">
        <v>25.8916</v>
      </c>
      <c r="P223" s="25">
        <v>25.310500000000001</v>
      </c>
      <c r="Q223" s="25">
        <v>24.168399999999998</v>
      </c>
      <c r="R223" s="24" t="s">
        <v>296</v>
      </c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>
        <v>2</v>
      </c>
      <c r="BW223" s="4">
        <v>2</v>
      </c>
      <c r="BX223" s="4" t="s">
        <v>147</v>
      </c>
      <c r="BY223" s="4"/>
      <c r="BZ223" s="4" t="s">
        <v>1</v>
      </c>
      <c r="CA223" s="4" t="s">
        <v>147</v>
      </c>
    </row>
    <row r="224" spans="1:79" ht="17.149999999999999" customHeight="1">
      <c r="A224" s="1"/>
      <c r="B224" s="1" t="s">
        <v>269</v>
      </c>
      <c r="C224" s="25">
        <v>9.5315999999999992</v>
      </c>
      <c r="D224" s="25">
        <v>9.6922999999999995</v>
      </c>
      <c r="E224" s="25">
        <v>9.7735000000000003</v>
      </c>
      <c r="F224" s="25">
        <v>7.7351999999999999</v>
      </c>
      <c r="G224" s="25">
        <v>7.8158000000000003</v>
      </c>
      <c r="H224" s="25">
        <v>9.3823000000000008</v>
      </c>
      <c r="I224" s="25">
        <v>7.5182000000000002</v>
      </c>
      <c r="J224" s="25">
        <v>8.1980000000000004</v>
      </c>
      <c r="K224" s="25">
        <v>7.8514999999999997</v>
      </c>
      <c r="L224" s="25">
        <v>7.8101000000000003</v>
      </c>
      <c r="M224" s="25">
        <v>7.7728999999999999</v>
      </c>
      <c r="N224" s="25">
        <v>7.8775000000000004</v>
      </c>
      <c r="O224" s="25">
        <v>6.8197000000000001</v>
      </c>
      <c r="P224" s="25">
        <v>6.9927999999999999</v>
      </c>
      <c r="Q224" s="25">
        <v>8.0970999999999993</v>
      </c>
      <c r="R224" s="24" t="s">
        <v>296</v>
      </c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>
        <v>2</v>
      </c>
      <c r="BW224" s="4">
        <v>2</v>
      </c>
      <c r="BX224" s="4" t="s">
        <v>148</v>
      </c>
      <c r="BY224" s="4"/>
      <c r="BZ224" s="4" t="s">
        <v>1</v>
      </c>
      <c r="CA224" s="4" t="s">
        <v>148</v>
      </c>
    </row>
    <row r="225" spans="1:79" ht="17.149999999999999" customHeight="1">
      <c r="A225" s="1"/>
      <c r="B225" s="1" t="s">
        <v>270</v>
      </c>
      <c r="C225" s="25">
        <v>73.025199999999998</v>
      </c>
      <c r="D225" s="25">
        <v>76.830100000000002</v>
      </c>
      <c r="E225" s="25">
        <v>73.625</v>
      </c>
      <c r="F225" s="25">
        <v>61.681399999999996</v>
      </c>
      <c r="G225" s="25">
        <v>63.796500000000002</v>
      </c>
      <c r="H225" s="25">
        <v>57.330100000000002</v>
      </c>
      <c r="I225" s="25">
        <v>55.462499999999999</v>
      </c>
      <c r="J225" s="25">
        <v>54.648800000000001</v>
      </c>
      <c r="K225" s="25">
        <v>58.7517</v>
      </c>
      <c r="L225" s="25">
        <v>65.485799999999998</v>
      </c>
      <c r="M225" s="25">
        <v>56.372999999999998</v>
      </c>
      <c r="N225" s="25">
        <v>58.069200000000002</v>
      </c>
      <c r="O225" s="25">
        <v>60.265900000000002</v>
      </c>
      <c r="P225" s="25">
        <v>60.509399999999999</v>
      </c>
      <c r="Q225" s="25">
        <v>60.1691</v>
      </c>
      <c r="R225" s="24" t="s">
        <v>296</v>
      </c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>
        <v>2</v>
      </c>
      <c r="BW225" s="4">
        <v>2</v>
      </c>
      <c r="BX225" s="4" t="s">
        <v>149</v>
      </c>
      <c r="BY225" s="4"/>
      <c r="BZ225" s="4" t="s">
        <v>1</v>
      </c>
      <c r="CA225" s="4" t="s">
        <v>149</v>
      </c>
    </row>
    <row r="226" spans="1:79" ht="17.149999999999999" customHeight="1">
      <c r="A226" s="1"/>
      <c r="B226" s="1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</row>
    <row r="227" spans="1:79" ht="36" customHeight="1">
      <c r="A227" s="60" t="s">
        <v>409</v>
      </c>
      <c r="B227" s="60"/>
      <c r="C227" s="60"/>
      <c r="D227" s="60"/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0"/>
    </row>
    <row r="228" spans="1:79" ht="17.149999999999999" customHeight="1">
      <c r="A228" s="22" t="s">
        <v>160</v>
      </c>
      <c r="B228" s="60" t="s">
        <v>271</v>
      </c>
      <c r="C228" s="60"/>
      <c r="D228" s="60"/>
      <c r="E228" s="60"/>
      <c r="F228" s="60"/>
      <c r="G228" s="60"/>
      <c r="H228" s="60"/>
      <c r="I228" s="60"/>
      <c r="J228" s="60"/>
      <c r="K228" s="60"/>
      <c r="L228" s="60"/>
    </row>
    <row r="229" spans="1:79" ht="17.149999999999999" customHeight="1">
      <c r="A229" s="22" t="s">
        <v>161</v>
      </c>
      <c r="B229" s="60" t="s">
        <v>428</v>
      </c>
      <c r="C229" s="60"/>
      <c r="D229" s="60"/>
      <c r="E229" s="60"/>
      <c r="F229" s="60"/>
      <c r="G229" s="60"/>
      <c r="H229" s="60"/>
      <c r="I229" s="60"/>
      <c r="J229" s="60"/>
      <c r="K229" s="60"/>
      <c r="L229" s="60"/>
    </row>
    <row r="230" spans="1:79" ht="17.149999999999999" customHeight="1">
      <c r="A230" s="22" t="s">
        <v>162</v>
      </c>
      <c r="B230" s="60" t="s">
        <v>410</v>
      </c>
      <c r="C230" s="60"/>
      <c r="D230" s="60"/>
      <c r="E230" s="60"/>
      <c r="F230" s="60"/>
      <c r="G230" s="60"/>
      <c r="H230" s="60"/>
      <c r="I230" s="60"/>
      <c r="J230" s="60"/>
      <c r="K230" s="60"/>
      <c r="L230" s="60"/>
    </row>
    <row r="231" spans="1:79" ht="17.149999999999999" customHeight="1">
      <c r="A231" s="22" t="s">
        <v>163</v>
      </c>
      <c r="B231" s="60" t="s">
        <v>411</v>
      </c>
      <c r="C231" s="60"/>
      <c r="D231" s="60"/>
      <c r="E231" s="60"/>
      <c r="F231" s="60"/>
      <c r="G231" s="60"/>
      <c r="H231" s="60"/>
      <c r="I231" s="60"/>
      <c r="J231" s="60"/>
      <c r="K231" s="60"/>
      <c r="L231" s="60"/>
    </row>
    <row r="232" spans="1:79" ht="17.149999999999999" customHeight="1">
      <c r="A232" s="22" t="s">
        <v>164</v>
      </c>
      <c r="B232" s="60" t="s">
        <v>412</v>
      </c>
      <c r="C232" s="60"/>
      <c r="D232" s="60"/>
      <c r="E232" s="60"/>
      <c r="F232" s="60"/>
      <c r="G232" s="60"/>
      <c r="H232" s="60"/>
      <c r="I232" s="60"/>
      <c r="J232" s="60"/>
      <c r="K232" s="60"/>
      <c r="L232" s="60"/>
    </row>
    <row r="233" spans="1:79" ht="17.149999999999999" customHeight="1">
      <c r="A233" s="22" t="s">
        <v>165</v>
      </c>
      <c r="B233" s="60" t="s">
        <v>413</v>
      </c>
      <c r="C233" s="60"/>
      <c r="D233" s="60"/>
      <c r="E233" s="60"/>
      <c r="F233" s="60"/>
      <c r="G233" s="60"/>
      <c r="H233" s="60"/>
      <c r="I233" s="60"/>
      <c r="J233" s="60"/>
      <c r="K233" s="60"/>
      <c r="L233" s="60"/>
    </row>
    <row r="234" spans="1:79" ht="17.149999999999999" customHeight="1">
      <c r="A234" s="22" t="s">
        <v>166</v>
      </c>
      <c r="B234" s="60" t="s">
        <v>414</v>
      </c>
      <c r="C234" s="60"/>
      <c r="D234" s="60"/>
      <c r="E234" s="60"/>
      <c r="F234" s="60"/>
      <c r="G234" s="60"/>
      <c r="H234" s="60"/>
      <c r="I234" s="60"/>
      <c r="J234" s="60"/>
      <c r="K234" s="60"/>
      <c r="L234" s="60"/>
    </row>
    <row r="235" spans="1:79" ht="17.149999999999999" customHeight="1">
      <c r="A235" s="45" t="s">
        <v>167</v>
      </c>
      <c r="B235" s="60" t="s">
        <v>415</v>
      </c>
      <c r="C235" s="60"/>
      <c r="D235" s="60"/>
      <c r="E235" s="60"/>
      <c r="F235" s="60"/>
      <c r="G235" s="60"/>
      <c r="H235" s="60"/>
      <c r="I235" s="60"/>
      <c r="J235" s="60"/>
      <c r="K235" s="60"/>
      <c r="L235" s="60"/>
    </row>
    <row r="236" spans="1:79" ht="17.149999999999999" customHeight="1">
      <c r="A236" s="22" t="s">
        <v>168</v>
      </c>
      <c r="B236" s="60" t="s">
        <v>416</v>
      </c>
      <c r="C236" s="60"/>
      <c r="D236" s="60"/>
      <c r="E236" s="60"/>
      <c r="F236" s="60"/>
      <c r="G236" s="60"/>
      <c r="H236" s="60"/>
      <c r="I236" s="60"/>
      <c r="J236" s="60"/>
      <c r="K236" s="60"/>
      <c r="L236" s="60"/>
    </row>
    <row r="237" spans="1:79" ht="17.149999999999999" customHeight="1">
      <c r="A237" s="22" t="s">
        <v>169</v>
      </c>
      <c r="B237" s="60" t="s">
        <v>377</v>
      </c>
      <c r="C237" s="60"/>
      <c r="D237" s="60"/>
      <c r="E237" s="60"/>
      <c r="F237" s="60"/>
      <c r="G237" s="60"/>
      <c r="H237" s="60"/>
      <c r="I237" s="60"/>
      <c r="J237" s="60"/>
      <c r="K237" s="60"/>
      <c r="L237" s="60"/>
    </row>
    <row r="238" spans="1:79" ht="17.149999999999999" customHeight="1">
      <c r="A238" s="22" t="s">
        <v>170</v>
      </c>
      <c r="B238" s="60" t="s">
        <v>364</v>
      </c>
      <c r="C238" s="60"/>
      <c r="D238" s="60"/>
      <c r="E238" s="60"/>
      <c r="F238" s="60"/>
      <c r="G238" s="60"/>
      <c r="H238" s="60"/>
      <c r="I238" s="60"/>
      <c r="J238" s="60"/>
      <c r="K238" s="60"/>
      <c r="L238" s="60"/>
    </row>
    <row r="239" spans="1:79" ht="17.149999999999999" customHeight="1">
      <c r="A239" s="22" t="s">
        <v>171</v>
      </c>
      <c r="B239" s="60" t="s">
        <v>158</v>
      </c>
      <c r="C239" s="60"/>
      <c r="D239" s="60"/>
      <c r="E239" s="60"/>
      <c r="F239" s="60"/>
      <c r="G239" s="60"/>
      <c r="H239" s="60"/>
      <c r="I239" s="60"/>
      <c r="J239" s="60"/>
      <c r="K239" s="60"/>
      <c r="L239" s="60"/>
    </row>
    <row r="240" spans="1:79" ht="17.149999999999999" customHeight="1">
      <c r="A240" s="22" t="s">
        <v>172</v>
      </c>
      <c r="B240" s="60" t="s">
        <v>302</v>
      </c>
      <c r="C240" s="60"/>
      <c r="D240" s="60"/>
      <c r="E240" s="60"/>
      <c r="F240" s="60"/>
      <c r="G240" s="60"/>
      <c r="H240" s="60"/>
      <c r="I240" s="60"/>
      <c r="J240" s="60"/>
      <c r="K240" s="60"/>
      <c r="L240" s="60"/>
    </row>
    <row r="241" spans="1:12" ht="17.149999999999999" customHeight="1">
      <c r="A241" s="22" t="s">
        <v>173</v>
      </c>
      <c r="B241" s="60" t="s">
        <v>272</v>
      </c>
      <c r="C241" s="60"/>
      <c r="D241" s="60"/>
      <c r="E241" s="60"/>
      <c r="F241" s="60"/>
      <c r="G241" s="60"/>
      <c r="H241" s="60"/>
      <c r="I241" s="60"/>
      <c r="J241" s="60"/>
      <c r="K241" s="60"/>
      <c r="L241" s="60"/>
    </row>
    <row r="242" spans="1:12" ht="17.149999999999999" customHeight="1">
      <c r="A242" s="22" t="s">
        <v>174</v>
      </c>
      <c r="B242" s="60" t="s">
        <v>273</v>
      </c>
      <c r="C242" s="60"/>
      <c r="D242" s="60"/>
      <c r="E242" s="60"/>
      <c r="F242" s="60"/>
      <c r="G242" s="60"/>
      <c r="H242" s="60"/>
      <c r="I242" s="60"/>
      <c r="J242" s="60"/>
      <c r="K242" s="60"/>
      <c r="L242" s="60"/>
    </row>
    <row r="243" spans="1:12" ht="17.149999999999999" customHeight="1">
      <c r="A243" s="22" t="s">
        <v>175</v>
      </c>
      <c r="B243" s="60" t="s">
        <v>274</v>
      </c>
      <c r="C243" s="60"/>
      <c r="D243" s="60"/>
      <c r="E243" s="60"/>
      <c r="F243" s="60"/>
      <c r="G243" s="60"/>
      <c r="H243" s="60"/>
      <c r="I243" s="60"/>
      <c r="J243" s="60"/>
      <c r="K243" s="60"/>
      <c r="L243" s="60"/>
    </row>
    <row r="244" spans="1:12" ht="17.149999999999999" customHeight="1">
      <c r="A244" s="22" t="s">
        <v>176</v>
      </c>
      <c r="B244" s="60" t="s">
        <v>417</v>
      </c>
      <c r="C244" s="60"/>
      <c r="D244" s="60"/>
      <c r="E244" s="60"/>
      <c r="F244" s="60"/>
      <c r="G244" s="60"/>
      <c r="H244" s="60"/>
      <c r="I244" s="60"/>
      <c r="J244" s="60"/>
      <c r="K244" s="60"/>
      <c r="L244" s="60"/>
    </row>
    <row r="245" spans="1:12" ht="17.149999999999999" customHeight="1">
      <c r="A245" s="22" t="s">
        <v>177</v>
      </c>
      <c r="B245" s="60" t="s">
        <v>378</v>
      </c>
      <c r="C245" s="60"/>
      <c r="D245" s="60"/>
      <c r="E245" s="60"/>
      <c r="F245" s="60"/>
      <c r="G245" s="60"/>
      <c r="H245" s="60"/>
      <c r="I245" s="60"/>
      <c r="J245" s="60"/>
      <c r="K245" s="60"/>
      <c r="L245" s="60"/>
    </row>
    <row r="246" spans="1:12" ht="17.149999999999999" customHeight="1">
      <c r="A246" s="22" t="s">
        <v>178</v>
      </c>
      <c r="B246" s="60" t="s">
        <v>275</v>
      </c>
      <c r="C246" s="60"/>
      <c r="D246" s="60"/>
      <c r="E246" s="60"/>
      <c r="F246" s="60"/>
      <c r="G246" s="60"/>
      <c r="H246" s="60"/>
      <c r="I246" s="60"/>
      <c r="J246" s="60"/>
      <c r="K246" s="60"/>
      <c r="L246" s="60"/>
    </row>
    <row r="247" spans="1:12" ht="17.149999999999999" customHeight="1">
      <c r="A247" s="22" t="s">
        <v>179</v>
      </c>
      <c r="B247" s="60" t="s">
        <v>418</v>
      </c>
      <c r="C247" s="60"/>
      <c r="D247" s="60"/>
      <c r="E247" s="60"/>
      <c r="F247" s="60"/>
      <c r="G247" s="60"/>
      <c r="H247" s="60"/>
      <c r="I247" s="60"/>
      <c r="J247" s="60"/>
      <c r="K247" s="60"/>
      <c r="L247" s="60"/>
    </row>
    <row r="248" spans="1:12" ht="17.149999999999999" customHeight="1">
      <c r="A248" s="22" t="s">
        <v>180</v>
      </c>
      <c r="B248" s="60" t="s">
        <v>159</v>
      </c>
      <c r="C248" s="60"/>
      <c r="D248" s="60"/>
      <c r="E248" s="60"/>
      <c r="F248" s="60"/>
      <c r="G248" s="60"/>
      <c r="H248" s="60"/>
      <c r="I248" s="60"/>
      <c r="J248" s="60"/>
      <c r="K248" s="60"/>
      <c r="L248" s="60"/>
    </row>
    <row r="249" spans="1:12" ht="17.149999999999999" customHeight="1">
      <c r="A249" s="14" t="s">
        <v>181</v>
      </c>
      <c r="B249" s="60" t="s">
        <v>419</v>
      </c>
      <c r="C249" s="60"/>
      <c r="D249" s="60"/>
      <c r="E249" s="60"/>
      <c r="F249" s="60"/>
      <c r="G249" s="60"/>
      <c r="H249" s="60"/>
      <c r="I249" s="60"/>
      <c r="J249" s="60"/>
      <c r="K249" s="60"/>
      <c r="L249" s="60"/>
    </row>
    <row r="250" spans="1:12" ht="17.149999999999999" customHeight="1">
      <c r="A250" s="14" t="s">
        <v>182</v>
      </c>
      <c r="B250" s="60" t="s">
        <v>420</v>
      </c>
      <c r="C250" s="60"/>
      <c r="D250" s="60"/>
      <c r="E250" s="60"/>
      <c r="F250" s="60"/>
      <c r="G250" s="60"/>
      <c r="H250" s="60"/>
      <c r="I250" s="60"/>
      <c r="J250" s="60"/>
      <c r="K250" s="60"/>
      <c r="L250" s="60"/>
    </row>
    <row r="251" spans="1:12" ht="17.149999999999999" customHeight="1">
      <c r="A251" s="14" t="s">
        <v>249</v>
      </c>
      <c r="B251" s="60" t="s">
        <v>276</v>
      </c>
      <c r="C251" s="60"/>
      <c r="D251" s="60"/>
      <c r="E251" s="60"/>
      <c r="F251" s="60"/>
      <c r="G251" s="60"/>
      <c r="H251" s="60"/>
      <c r="I251" s="60"/>
      <c r="J251" s="60"/>
      <c r="K251" s="60"/>
      <c r="L251" s="60"/>
    </row>
    <row r="253" spans="1:12" ht="17.149999999999999" customHeight="1">
      <c r="B253" s="42" t="s">
        <v>277</v>
      </c>
      <c r="C253" s="11"/>
    </row>
    <row r="254" spans="1:12" ht="17.149999999999999" customHeight="1">
      <c r="B254" s="42"/>
      <c r="C254" s="11"/>
    </row>
    <row r="255" spans="1:12" ht="17.149999999999999" customHeight="1">
      <c r="B255" s="41" t="s">
        <v>278</v>
      </c>
      <c r="C255" s="10" t="s">
        <v>356</v>
      </c>
    </row>
    <row r="256" spans="1:12" ht="17.149999999999999" customHeight="1">
      <c r="B256" s="41"/>
      <c r="C256" s="10"/>
    </row>
    <row r="257" spans="2:3" ht="17.149999999999999" customHeight="1">
      <c r="B257" s="41" t="s">
        <v>2</v>
      </c>
      <c r="C257" s="10" t="s">
        <v>357</v>
      </c>
    </row>
    <row r="258" spans="2:3" ht="17.149999999999999" customHeight="1">
      <c r="B258" s="41"/>
      <c r="C258" s="10"/>
    </row>
    <row r="259" spans="2:3" ht="17.149999999999999" customHeight="1">
      <c r="B259" s="41" t="s">
        <v>279</v>
      </c>
      <c r="C259" s="10" t="s">
        <v>357</v>
      </c>
    </row>
    <row r="260" spans="2:3" ht="17.149999999999999" customHeight="1">
      <c r="B260" s="41"/>
      <c r="C260" s="9"/>
    </row>
    <row r="261" spans="2:3" ht="17.149999999999999" customHeight="1">
      <c r="B261" s="41" t="s">
        <v>280</v>
      </c>
      <c r="C261" s="9"/>
    </row>
    <row r="262" spans="2:3" ht="17.149999999999999" customHeight="1">
      <c r="B262" s="41"/>
      <c r="C262" s="9"/>
    </row>
    <row r="263" spans="2:3" ht="17.149999999999999" customHeight="1">
      <c r="B263" s="43" t="s">
        <v>3</v>
      </c>
      <c r="C263" s="45" t="s">
        <v>297</v>
      </c>
    </row>
    <row r="264" spans="2:3" ht="17.149999999999999" customHeight="1">
      <c r="B264" s="41"/>
      <c r="C264" s="9"/>
    </row>
    <row r="265" spans="2:3" ht="17.149999999999999" customHeight="1">
      <c r="B265" s="41" t="s">
        <v>281</v>
      </c>
      <c r="C265" s="9"/>
    </row>
    <row r="266" spans="2:3" ht="17.149999999999999" customHeight="1">
      <c r="B266" s="41"/>
      <c r="C266" s="9"/>
    </row>
    <row r="267" spans="2:3" ht="17.149999999999999" customHeight="1">
      <c r="B267" s="43" t="s">
        <v>282</v>
      </c>
      <c r="C267" s="45" t="s">
        <v>423</v>
      </c>
    </row>
    <row r="268" spans="2:3" ht="17.149999999999999" customHeight="1">
      <c r="B268" s="41"/>
      <c r="C268" s="45" t="s">
        <v>358</v>
      </c>
    </row>
    <row r="269" spans="2:3" ht="17.149999999999999" customHeight="1">
      <c r="B269" s="41"/>
      <c r="C269" s="45"/>
    </row>
    <row r="270" spans="2:3" ht="17.149999999999999" customHeight="1">
      <c r="B270" s="43" t="s">
        <v>42</v>
      </c>
      <c r="C270" s="45" t="s">
        <v>424</v>
      </c>
    </row>
    <row r="271" spans="2:3" ht="17.149999999999999" customHeight="1">
      <c r="B271" s="41"/>
      <c r="C271" s="45" t="s">
        <v>358</v>
      </c>
    </row>
    <row r="272" spans="2:3" ht="17.149999999999999" customHeight="1">
      <c r="B272" s="41"/>
      <c r="C272" s="45"/>
    </row>
    <row r="273" spans="2:3" ht="17.149999999999999" customHeight="1">
      <c r="B273" s="43" t="s">
        <v>43</v>
      </c>
      <c r="C273" s="45" t="s">
        <v>424</v>
      </c>
    </row>
    <row r="274" spans="2:3" ht="17.149999999999999" customHeight="1">
      <c r="B274" s="41"/>
      <c r="C274" s="45" t="s">
        <v>358</v>
      </c>
    </row>
    <row r="275" spans="2:3" ht="17.149999999999999" customHeight="1">
      <c r="B275" s="41"/>
      <c r="C275" s="45"/>
    </row>
    <row r="276" spans="2:3" ht="17.149999999999999" customHeight="1">
      <c r="B276" s="41" t="s">
        <v>283</v>
      </c>
      <c r="C276" s="10" t="s">
        <v>357</v>
      </c>
    </row>
    <row r="277" spans="2:3" ht="17.149999999999999" customHeight="1">
      <c r="B277" s="41"/>
      <c r="C277" s="45"/>
    </row>
    <row r="278" spans="2:3" ht="17.149999999999999" customHeight="1">
      <c r="B278" s="41" t="s">
        <v>284</v>
      </c>
      <c r="C278" s="45" t="s">
        <v>359</v>
      </c>
    </row>
    <row r="279" spans="2:3" ht="17.149999999999999" customHeight="1">
      <c r="B279" s="41"/>
      <c r="C279" s="45"/>
    </row>
    <row r="280" spans="2:3" ht="17.149999999999999" customHeight="1">
      <c r="B280" s="43" t="s">
        <v>226</v>
      </c>
      <c r="C280" s="45" t="s">
        <v>421</v>
      </c>
    </row>
    <row r="281" spans="2:3" ht="17.149999999999999" customHeight="1">
      <c r="B281" s="41"/>
      <c r="C281" s="45"/>
    </row>
    <row r="282" spans="2:3" ht="17.149999999999999" customHeight="1">
      <c r="B282" s="41" t="s">
        <v>285</v>
      </c>
      <c r="C282" s="5" t="s">
        <v>360</v>
      </c>
    </row>
    <row r="283" spans="2:3" ht="17.149999999999999" customHeight="1">
      <c r="B283" s="41"/>
      <c r="C283" s="45"/>
    </row>
    <row r="284" spans="2:3" ht="17.149999999999999" customHeight="1">
      <c r="B284" s="41" t="s">
        <v>286</v>
      </c>
      <c r="C284" s="45" t="s">
        <v>425</v>
      </c>
    </row>
    <row r="285" spans="2:3" ht="17.149999999999999" customHeight="1">
      <c r="B285" s="44"/>
      <c r="C285" s="45" t="s">
        <v>361</v>
      </c>
    </row>
    <row r="286" spans="2:3" ht="17.149999999999999" customHeight="1">
      <c r="B286" s="41"/>
      <c r="C286" s="45"/>
    </row>
    <row r="287" spans="2:3" ht="17.149999999999999" customHeight="1">
      <c r="B287" s="43" t="s">
        <v>157</v>
      </c>
      <c r="C287" s="45" t="s">
        <v>426</v>
      </c>
    </row>
    <row r="288" spans="2:3" ht="17.149999999999999" customHeight="1">
      <c r="B288" s="41"/>
      <c r="C288" s="12"/>
    </row>
    <row r="289" spans="2:12" ht="17.149999999999999" customHeight="1">
      <c r="B289" s="41" t="s">
        <v>287</v>
      </c>
      <c r="C289" s="45" t="s">
        <v>362</v>
      </c>
    </row>
    <row r="290" spans="2:12" ht="17.149999999999999" customHeight="1">
      <c r="B290" s="41"/>
      <c r="C290" s="9"/>
    </row>
    <row r="291" spans="2:12" ht="17.149999999999999" customHeight="1">
      <c r="B291" s="41" t="s">
        <v>288</v>
      </c>
      <c r="C291" s="14" t="s">
        <v>399</v>
      </c>
    </row>
    <row r="292" spans="2:12" ht="17.149999999999999" customHeight="1">
      <c r="B292" s="41" t="s">
        <v>289</v>
      </c>
      <c r="C292" s="10" t="s">
        <v>188</v>
      </c>
    </row>
    <row r="293" spans="2:12" ht="17.149999999999999" customHeight="1">
      <c r="B293" s="41"/>
      <c r="C293" s="10"/>
    </row>
    <row r="294" spans="2:12" ht="33" customHeight="1">
      <c r="B294" s="41" t="s">
        <v>290</v>
      </c>
      <c r="C294" s="61" t="s">
        <v>422</v>
      </c>
      <c r="D294" s="61"/>
      <c r="E294" s="61"/>
      <c r="F294" s="61"/>
      <c r="G294" s="61"/>
      <c r="H294" s="61"/>
      <c r="I294" s="61"/>
      <c r="J294" s="61"/>
      <c r="K294" s="61"/>
      <c r="L294" s="61"/>
    </row>
  </sheetData>
  <sheetProtection formatCells="0" formatColumns="0" formatRows="0"/>
  <mergeCells count="26">
    <mergeCell ref="B232:L232"/>
    <mergeCell ref="A227:O227"/>
    <mergeCell ref="B228:L228"/>
    <mergeCell ref="B229:L229"/>
    <mergeCell ref="B230:L230"/>
    <mergeCell ref="B231:L231"/>
    <mergeCell ref="B244:L244"/>
    <mergeCell ref="B233:L233"/>
    <mergeCell ref="B234:L234"/>
    <mergeCell ref="B235:L235"/>
    <mergeCell ref="B236:L236"/>
    <mergeCell ref="B237:L237"/>
    <mergeCell ref="B238:L238"/>
    <mergeCell ref="B239:L239"/>
    <mergeCell ref="B240:L240"/>
    <mergeCell ref="B241:L241"/>
    <mergeCell ref="B242:L242"/>
    <mergeCell ref="B243:L243"/>
    <mergeCell ref="B251:L251"/>
    <mergeCell ref="C294:L294"/>
    <mergeCell ref="B245:L245"/>
    <mergeCell ref="B246:L246"/>
    <mergeCell ref="B247:L247"/>
    <mergeCell ref="B248:L248"/>
    <mergeCell ref="B249:L249"/>
    <mergeCell ref="B250:L250"/>
  </mergeCells>
  <hyperlinks>
    <hyperlink ref="A2" r:id="rId1"/>
  </hyperlinks>
  <printOptions gridLines="1"/>
  <pageMargins left="0" right="0" top="0.5" bottom="0.3" header="0.3" footer="0.2"/>
  <pageSetup paperSize="3" scale="91" fitToHeight="0" orientation="landscape" r:id="rId2"/>
  <headerFooter>
    <oddFooter>&amp;LKEY INDICATORS 2016 -  COUNTRY TABLE&amp;CPage &amp;P of &amp;N&amp;RVIET NAM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31</vt:i4>
      </vt:variant>
    </vt:vector>
  </HeadingPairs>
  <TitlesOfParts>
    <vt:vector size="32" baseType="lpstr">
      <vt:lpstr>KI_2016</vt:lpstr>
      <vt:lpstr>Cell_D1</vt:lpstr>
      <vt:lpstr>Cell_D163</vt:lpstr>
      <vt:lpstr>Cell_D212</vt:lpstr>
      <vt:lpstr>Cell_D214</vt:lpstr>
      <vt:lpstr>Cell_D223</vt:lpstr>
      <vt:lpstr>Cell_D224</vt:lpstr>
      <vt:lpstr>Cell_D277</vt:lpstr>
      <vt:lpstr>Cell_D286</vt:lpstr>
      <vt:lpstr>Cell_D87</vt:lpstr>
      <vt:lpstr>Cell_J146</vt:lpstr>
      <vt:lpstr>Cell_J37</vt:lpstr>
      <vt:lpstr>Cell_L108</vt:lpstr>
      <vt:lpstr>Cell_U203</vt:lpstr>
      <vt:lpstr>Cell_U251</vt:lpstr>
      <vt:lpstr>Cell_V105</vt:lpstr>
      <vt:lpstr>Cell_V107</vt:lpstr>
      <vt:lpstr>KI_2016!Print_Area</vt:lpstr>
      <vt:lpstr>KI_2016!Print_Titles</vt:lpstr>
      <vt:lpstr>Range_D143_D148</vt:lpstr>
      <vt:lpstr>Range_E117_V117</vt:lpstr>
      <vt:lpstr>Range_E221_G221</vt:lpstr>
      <vt:lpstr>Range_E277_Q277</vt:lpstr>
      <vt:lpstr>Range_J155_K156</vt:lpstr>
      <vt:lpstr>Range_S149_V149</vt:lpstr>
      <vt:lpstr>Range_S48_T48</vt:lpstr>
      <vt:lpstr>Range_U190_V192</vt:lpstr>
      <vt:lpstr>Range_V201_V202</vt:lpstr>
      <vt:lpstr>Range_V201_V203</vt:lpstr>
      <vt:lpstr>Range_V274_V284</vt:lpstr>
      <vt:lpstr>Range_V289_V295</vt:lpstr>
      <vt:lpstr>Range_V40_V41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Viet Nam</dc:title>
  <dc:subject>Country table</dc:subject>
  <dc:creator>Asian Development Bank</dc:creator>
  <cp:keywords>Viet Nam; country table; ki2016</cp:keywords>
  <cp:lastModifiedBy>HP ENVY</cp:lastModifiedBy>
  <cp:lastPrinted>2017-01-05T08:37:08Z</cp:lastPrinted>
  <dcterms:created xsi:type="dcterms:W3CDTF">2015-06-09T05:39:58Z</dcterms:created>
  <dcterms:modified xsi:type="dcterms:W3CDTF">2017-12-11T07:29:23Z</dcterms:modified>
</cp:coreProperties>
</file>